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ved">#REF!</definedName>
  </definedNames>
  <calcPr fullCalcOnLoad="1"/>
</workbook>
</file>

<file path=xl/sharedStrings.xml><?xml version="1.0" encoding="utf-8"?>
<sst xmlns="http://schemas.openxmlformats.org/spreadsheetml/2006/main" count="1271" uniqueCount="836">
  <si>
    <t xml:space="preserve"> 000 1105 0000000 000 240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</si>
  <si>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</si>
  <si>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000 1105 0000000 000 242</t>
  </si>
  <si>
    <t xml:space="preserve"> 000 1105 0000000 000 290</t>
  </si>
  <si>
    <t xml:space="preserve">  ОБСЛУЖИВАНИЕ ГОСУДАРСТВЕННОГО И МУНИЦИПАЛЬНОГО ДОЛГА</t>
  </si>
  <si>
    <t xml:space="preserve"> 000 1300 0000000 000 000</t>
  </si>
  <si>
    <t xml:space="preserve">  Обслуживание государственного внутреннего и муниципального долга</t>
  </si>
  <si>
    <t xml:space="preserve"> 000 1301 0000000 000 000</t>
  </si>
  <si>
    <t xml:space="preserve"> 000 1301 0000000 000 200</t>
  </si>
  <si>
    <t xml:space="preserve">  Обслуживание государственного (муниципального) долга</t>
  </si>
  <si>
    <t xml:space="preserve"> 000 1301 0000000 000 230</t>
  </si>
  <si>
    <t xml:space="preserve">  Обслуживание внутреннего долга</t>
  </si>
  <si>
    <t xml:space="preserve"> 000 1301 0000000 000 231</t>
  </si>
  <si>
    <t xml:space="preserve"> Наименование показателя</t>
  </si>
  <si>
    <t>Источники финансирования дефицита бюджетов - всего</t>
  </si>
  <si>
    <t>Исполнено</t>
  </si>
  <si>
    <t xml:space="preserve">     в том числе:</t>
  </si>
  <si>
    <t xml:space="preserve">                                                            2. Расходы бюджета</t>
  </si>
  <si>
    <t>Доходы бюджета - ИТОГО</t>
  </si>
  <si>
    <t>Расходы бюджета - ИТОГО</t>
  </si>
  <si>
    <t xml:space="preserve">в том числе: </t>
  </si>
  <si>
    <t>из них:</t>
  </si>
  <si>
    <t>Результат исполнения бюджета (дефицит / профицит)</t>
  </si>
  <si>
    <t>х</t>
  </si>
  <si>
    <t>источники внутреннего финансирования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</si>
  <si>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</si>
  <si>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</si>
  <si>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</si>
  <si>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</si>
  <si>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>-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</si>
  <si>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</si>
  <si>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</si>
  <si>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</si>
  <si>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</si>
  <si>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</si>
  <si>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</si>
  <si>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</si>
  <si>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</si>
  <si>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</si>
  <si>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</si>
  <si>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</si>
  <si>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</si>
  <si>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</si>
  <si>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000 0103000000 0000 700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</si>
  <si>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</si>
  <si>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000 0103000000 0000 800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</si>
  <si>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</si>
  <si>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000 0103000004 0000 710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</si>
  <si>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</si>
  <si>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000 0103000004 0000 810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</si>
  <si>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</si>
  <si>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</si>
  <si>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</si>
  <si>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</si>
  <si>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</si>
  <si>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</si>
  <si>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 Возврат бюджетных кредитов, предоставленных юридическим лицам в валюте Российской Федерации</t>
  </si>
  <si>
    <t xml:space="preserve"> 000 0106050100 0000 640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</si>
  <si>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</si>
  <si>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 xml:space="preserve"> 000 0106050104 0000 640</t>
  </si>
  <si>
    <t xml:space="preserve">  Изменение остатков средств на счетах по учету средств бюджета</t>
  </si>
  <si>
    <t xml:space="preserve"> 000 0105000000 0000 000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</si>
  <si>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</si>
  <si>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</si>
  <si>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</si>
  <si>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</si>
  <si>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</si>
  <si>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</si>
  <si>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</si>
  <si>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</si>
  <si>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</si>
  <si>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</si>
  <si>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</si>
  <si>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</si>
  <si>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</si>
  <si>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</si>
  <si>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</si>
  <si>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</si>
  <si>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</si>
  <si>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</si>
  <si>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</si>
  <si>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</si>
  <si>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</si>
  <si>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</t>
  </si>
  <si>
    <t xml:space="preserve"> 000 1110900000 0000 120</t>
  </si>
  <si>
    <t xml:space="preserve">  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</si>
  <si>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000 1110903000 0000 120</t>
  </si>
  <si>
    <t xml:space="preserve">  Доходы от эксплуатации и использования имущества автомобильных дорог, находящихся в собственности городских округов</t>
  </si>
  <si>
    <t xml:space="preserve"> 000 1110903404 0000 120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</si>
  <si>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</si>
  <si>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</si>
  <si>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</si>
  <si>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</si>
  <si>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</si>
  <si>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</si>
  <si>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</si>
  <si>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</si>
  <si>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</si>
  <si>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</si>
  <si>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</si>
  <si>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</si>
  <si>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</t>
  </si>
  <si>
    <t xml:space="preserve"> 000 1140203004 0000 410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</si>
  <si>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</si>
  <si>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 xml:space="preserve"> 000 1140203304 0000 410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</si>
  <si>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</si>
  <si>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</si>
  <si>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</si>
  <si>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</si>
  <si>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</si>
  <si>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</si>
  <si>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</si>
  <si>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</si>
  <si>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</si>
  <si>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</si>
  <si>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</si>
  <si>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</si>
  <si>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</si>
  <si>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</si>
  <si>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</si>
  <si>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</si>
  <si>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</si>
  <si>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</si>
  <si>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</si>
  <si>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</si>
  <si>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</si>
  <si>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</si>
  <si>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</si>
  <si>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</si>
  <si>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</si>
  <si>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 000 1162104004 0000 140</t>
  </si>
  <si>
    <t xml:space="preserve">  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</t>
  </si>
  <si>
    <t xml:space="preserve"> 000 1162500001 0000 140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</si>
  <si>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</si>
  <si>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</si>
  <si>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Федерального закона "О пожарной безопасности"</t>
  </si>
  <si>
    <t xml:space="preserve"> 000 1162700001 0000 140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</si>
  <si>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</si>
  <si>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</si>
  <si>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административные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</si>
  <si>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</si>
  <si>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</si>
  <si>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000 1163300000 0000 140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</si>
  <si>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</si>
  <si>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 xml:space="preserve"> 000 1163304004 0000 140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</si>
  <si>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</si>
  <si>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</si>
  <si>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</si>
  <si>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</si>
  <si>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</si>
  <si>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</si>
  <si>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</si>
  <si>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</si>
  <si>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</si>
  <si>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</si>
  <si>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</si>
  <si>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</si>
  <si>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</si>
  <si>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</si>
  <si>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</si>
  <si>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</si>
  <si>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</si>
  <si>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</si>
  <si>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</si>
  <si>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</si>
  <si>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</si>
  <si>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</si>
  <si>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городских округов на выравнивание бюджетной обеспеченности</t>
  </si>
  <si>
    <t xml:space="preserve"> 000 2020100104 0000 151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</si>
  <si>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</si>
  <si>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000 2020200000 0000 151</t>
  </si>
  <si>
    <t xml:space="preserve">  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</si>
  <si>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000 2020202400 0000 151</t>
  </si>
  <si>
    <t xml:space="preserve">  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</si>
  <si>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000 2020202404 0000 151</t>
  </si>
  <si>
    <t xml:space="preserve">  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</si>
  <si>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 000 2020207700 0000 151</t>
  </si>
  <si>
    <t xml:space="preserve">  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</si>
  <si>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 xml:space="preserve"> 000 2020207704 0000 151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</si>
  <si>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</si>
  <si>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</si>
  <si>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</si>
  <si>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</si>
  <si>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</si>
  <si>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</si>
  <si>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осуществление полномочий по подготовке проведения статистических переписей</t>
  </si>
  <si>
    <t xml:space="preserve"> 000 2020300200 0000 151</t>
  </si>
  <si>
    <t>Приложение к решению Глазовской городской Думы от 28.07.2011 № 98</t>
  </si>
  <si>
    <t xml:space="preserve">  Субвенции бюджетам городских округов на осуществление полномочий по подготовке проведения статистических переписей</t>
  </si>
  <si>
    <t xml:space="preserve"> 000 2020300204 0000 151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</si>
  <si>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</si>
  <si>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</si>
  <si>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</si>
  <si>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000 2020300304 0000 151</t>
  </si>
  <si>
    <t xml:space="preserve">  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</si>
  <si>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</si>
  <si>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</si>
  <si>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000 2020300704 0000 151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</si>
  <si>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</si>
  <si>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000 2020302000 0000 151</t>
  </si>
  <si>
    <t xml:space="preserve"> 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</si>
  <si>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000 2020302004 0000 151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</si>
  <si>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</si>
  <si>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</si>
  <si>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городских округов на  ежемесячное денежное вознаграждение за классное руководство</t>
  </si>
  <si>
    <t xml:space="preserve"> 000 2020302104 0000 151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</si>
  <si>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</si>
  <si>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</si>
  <si>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</si>
  <si>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000 2020302204 0000 151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</si>
  <si>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</si>
  <si>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</si>
  <si>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</si>
  <si>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</si>
  <si>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</si>
  <si>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000 2020302600 0000 151</t>
  </si>
  <si>
    <t xml:space="preserve">  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</si>
  <si>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000 2020302604 0000 151</t>
  </si>
  <si>
    <t xml:space="preserve"> 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</si>
  <si>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000 2020302700 0000 151</t>
  </si>
  <si>
    <t xml:space="preserve">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</si>
  <si>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000 2020302704 0000 151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</si>
  <si>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</si>
  <si>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</si>
  <si>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 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</si>
  <si>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000 2020302904 0000 151</t>
  </si>
  <si>
    <t xml:space="preserve">  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</t>
  </si>
  <si>
    <t xml:space="preserve"> 000 2020306900 0000 151</t>
  </si>
  <si>
    <t xml:space="preserve">  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</t>
  </si>
  <si>
    <t xml:space="preserve"> 000 2020306904 0000 151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</si>
  <si>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</t>
  </si>
  <si>
    <t xml:space="preserve"> 000 2020307000 0000 151</t>
  </si>
  <si>
    <t xml:space="preserve">  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</t>
  </si>
  <si>
    <t xml:space="preserve"> 000 2020307004 0000 151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</si>
  <si>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</si>
  <si>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</si>
  <si>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</si>
  <si>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000 2020401200 0000 151</t>
  </si>
  <si>
    <t xml:space="preserve">  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</si>
  <si>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000 2020401204 0000 151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</si>
  <si>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</si>
  <si>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</si>
  <si>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</si>
  <si>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</si>
  <si>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План на год</t>
  </si>
  <si>
    <t>Процент исполнения плана</t>
  </si>
  <si>
    <t>руб.</t>
  </si>
  <si>
    <t xml:space="preserve">  1. Доходы бюджета</t>
  </si>
  <si>
    <t>Отчет об исполнении бюджета города Глазова за 1 полугодие 2011 г.</t>
  </si>
  <si>
    <t xml:space="preserve">Исполнено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</si>
  <si>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</si>
  <si>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</si>
  <si>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</si>
  <si>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</si>
  <si>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</si>
  <si>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</si>
  <si>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</si>
  <si>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 xml:space="preserve"> 000 1010201001 0000 110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</si>
  <si>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</si>
  <si>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000 1010202001 0000 110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</si>
  <si>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</t>
  </si>
  <si>
    <t xml:space="preserve"> 000 1010202101 0000 110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</si>
  <si>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</t>
  </si>
  <si>
    <t xml:space="preserve"> 000 1010202201 0000 110</t>
  </si>
  <si>
    <t xml:space="preserve">  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</si>
  <si>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 000 1010203001 0000 110</t>
  </si>
  <si>
    <t xml:space="preserve">  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</t>
  </si>
  <si>
    <t xml:space="preserve"> 000 1010204001 0000 110</t>
  </si>
  <si>
    <t xml:space="preserve">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</si>
  <si>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 xml:space="preserve"> 000 1010207001 0000 110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</si>
  <si>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</si>
  <si>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</si>
  <si>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</si>
  <si>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000 1050200000 0000 110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</si>
  <si>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</si>
  <si>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</si>
  <si>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</si>
  <si>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</si>
  <si>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000 1050300000 0000 110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</si>
  <si>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</si>
  <si>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</si>
  <si>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</si>
  <si>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</si>
  <si>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</si>
  <si>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</si>
  <si>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</si>
  <si>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</si>
  <si>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</si>
  <si>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</si>
  <si>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</si>
  <si>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</si>
  <si>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</si>
  <si>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</si>
  <si>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000 1060601204 0000 110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</si>
  <si>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</si>
  <si>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</si>
  <si>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</si>
  <si>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000 1060602204 0000 110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</si>
  <si>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</si>
  <si>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</si>
  <si>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</si>
  <si>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</si>
  <si>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</si>
  <si>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</si>
  <si>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</si>
  <si>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</si>
  <si>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</si>
  <si>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 xml:space="preserve"> 000 1080714001 0000 110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</si>
  <si>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</si>
  <si>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</si>
  <si>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</si>
  <si>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</si>
  <si>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</t>
  </si>
  <si>
    <t xml:space="preserve"> 000 1080717301 0000 110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</si>
  <si>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</si>
  <si>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</si>
  <si>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 на прибыль организаций, зачислявшийся до 1 января 2005 года в местные бюджеты</t>
  </si>
  <si>
    <t xml:space="preserve"> 000 1090100000 0000 110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</si>
  <si>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</si>
  <si>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 000 1090102004 0000 110</t>
  </si>
  <si>
    <t xml:space="preserve">  Налоги на имущество</t>
  </si>
  <si>
    <t xml:space="preserve"> 000 1090400000 0000 110</t>
  </si>
  <si>
    <t xml:space="preserve">  Налог на имущество предприятий</t>
  </si>
  <si>
    <t xml:space="preserve"> 000 1090401002 0000 110</t>
  </si>
  <si>
    <t xml:space="preserve">  Налог с имущества, переходящего в порядке наследования или дарения</t>
  </si>
  <si>
    <t xml:space="preserve"> 000 1090404001 0000 110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</si>
  <si>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</si>
  <si>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</si>
  <si>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</si>
  <si>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000 1090405004 0000 110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</si>
  <si>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</si>
  <si>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</si>
  <si>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</si>
  <si>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</si>
  <si>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</si>
  <si>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</si>
  <si>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Налог на рекламу</t>
  </si>
  <si>
    <t xml:space="preserve"> 000 1090701000 0000 110</t>
  </si>
  <si>
    <t xml:space="preserve">  Налог на рекламу, мобилизуемый на территориях городских округов</t>
  </si>
  <si>
    <t xml:space="preserve"> 000 1090701004 0000 110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</si>
  <si>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</si>
  <si>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</si>
  <si>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</si>
  <si>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000 1090703004 0000 110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</si>
  <si>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</si>
  <si>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</si>
  <si>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городских округов</t>
  </si>
  <si>
    <t xml:space="preserve"> 000 1090705004 0000 110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</si>
  <si>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</si>
  <si>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</si>
  <si>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Проценты, полученные от предоставления бюджетных кредитов внутри страны</t>
  </si>
  <si>
    <t xml:space="preserve"> 000 1110300000 0000 120</t>
  </si>
  <si>
    <t xml:space="preserve">  Проценты, полученные от предоставления бюджетных кредитов внутри страны за счет средств бюджетов городских округов</t>
  </si>
  <si>
    <t xml:space="preserve"> 000 1110304004 0000 120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</si>
  <si>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</si>
  <si>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</si>
  <si>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</si>
  <si>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</si>
  <si>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</t>
  </si>
  <si>
    <t xml:space="preserve"> 000 1110501004 0000 120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</si>
  <si>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</si>
  <si>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</si>
  <si>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</si>
  <si>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</si>
  <si>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</si>
  <si>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</si>
  <si>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</si>
  <si>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</si>
  <si>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</si>
  <si>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 Общегосударственные вопросы</t>
  </si>
  <si>
    <t xml:space="preserve"> 000 0100 0000000 000 000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</si>
  <si>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</si>
  <si>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</si>
  <si>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 Расходы</t>
  </si>
  <si>
    <t xml:space="preserve"> 000 0102 0000000 000 200</t>
  </si>
  <si>
    <t xml:space="preserve">  Оплата труда и начисления на выплаты по оплате труда</t>
  </si>
  <si>
    <t xml:space="preserve"> 000 0102 0000000 000 210</t>
  </si>
  <si>
    <t xml:space="preserve">  Заработная плата</t>
  </si>
  <si>
    <t xml:space="preserve"> 000 0102 0000000 000 211</t>
  </si>
  <si>
    <t xml:space="preserve">  Начисления на выплаты по оплате труда</t>
  </si>
  <si>
    <t xml:space="preserve"> 000 0102 0000000 000 213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</si>
  <si>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</si>
  <si>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</si>
  <si>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000 0103 0000000 000 200</t>
  </si>
  <si>
    <t xml:space="preserve"> 000 0103 0000000 000 210</t>
  </si>
  <si>
    <t xml:space="preserve"> 000 0103 0000000 000 211</t>
  </si>
  <si>
    <t xml:space="preserve">  Прочие выплаты</t>
  </si>
  <si>
    <t xml:space="preserve"> 000 0103 0000000 000 212</t>
  </si>
  <si>
    <t xml:space="preserve"> 000 0103 0000000 000 213</t>
  </si>
  <si>
    <t xml:space="preserve">  Оплата работ, услуг</t>
  </si>
  <si>
    <t xml:space="preserve"> 000 0103 0000000 000 220</t>
  </si>
  <si>
    <t xml:space="preserve">  Услуги связи</t>
  </si>
  <si>
    <t xml:space="preserve"> 000 0103 0000000 000 221</t>
  </si>
  <si>
    <t xml:space="preserve">  Транспортные услуги</t>
  </si>
  <si>
    <t xml:space="preserve"> 000 0103 0000000 000 222</t>
  </si>
  <si>
    <t xml:space="preserve">  Работы, услуги по содержанию имущества</t>
  </si>
  <si>
    <t xml:space="preserve"> 000 0103 0000000 000 225</t>
  </si>
  <si>
    <t xml:space="preserve">  Прочие работы, услуги</t>
  </si>
  <si>
    <t xml:space="preserve"> 000 0103 0000000 000 226</t>
  </si>
  <si>
    <t xml:space="preserve">  Социальное обеспечение</t>
  </si>
  <si>
    <t xml:space="preserve"> 000 0103 0000000 000 260</t>
  </si>
  <si>
    <t xml:space="preserve">  Пособия по социальной помощи населению</t>
  </si>
  <si>
    <t xml:space="preserve"> 000 0103 0000000 000 262</t>
  </si>
  <si>
    <t xml:space="preserve">  Прочие расходы</t>
  </si>
  <si>
    <t xml:space="preserve"> 000 0103 0000000 000 290</t>
  </si>
  <si>
    <t xml:space="preserve">  Поступление нефинансовых активов</t>
  </si>
  <si>
    <t xml:space="preserve"> 000 0103 0000000 000 300</t>
  </si>
  <si>
    <t xml:space="preserve">  Увеличение стоимости основных средств</t>
  </si>
  <si>
    <t xml:space="preserve"> 000 0103 0000000 000 310</t>
  </si>
  <si>
    <t xml:space="preserve">  Увеличение стоимости материальных запасов</t>
  </si>
  <si>
    <t xml:space="preserve"> 000 0103 0000000 000 340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</si>
  <si>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</si>
  <si>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</si>
  <si>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</si>
  <si>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</si>
  <si>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</si>
  <si>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000 0104 0000000 000 212</t>
  </si>
  <si>
    <t xml:space="preserve"> 000 0104 0000000 000 213</t>
  </si>
  <si>
    <t xml:space="preserve"> 000 0104 0000000 000 220</t>
  </si>
  <si>
    <t xml:space="preserve"> 000 0104 0000000 000 221</t>
  </si>
  <si>
    <t xml:space="preserve"> 000 0104 0000000 000 222</t>
  </si>
  <si>
    <t xml:space="preserve">  Коммунальные услуги</t>
  </si>
  <si>
    <t xml:space="preserve"> 000 0104 0000000 000 223</t>
  </si>
  <si>
    <t xml:space="preserve"> 000 0104 0000000 000 225</t>
  </si>
  <si>
    <t xml:space="preserve"> 000 0104 0000000 000 226</t>
  </si>
  <si>
    <t xml:space="preserve"> 000 0104 0000000 000 290</t>
  </si>
  <si>
    <t xml:space="preserve"> 000 0104 0000000 000 300</t>
  </si>
  <si>
    <t xml:space="preserve"> 000 0104 0000000 000 310</t>
  </si>
  <si>
    <t xml:space="preserve"> 000 0104 0000000 000 340</t>
  </si>
  <si>
    <t xml:space="preserve">  Судебная система</t>
  </si>
  <si>
    <t xml:space="preserve"> 000 0105 0000000 000 000</t>
  </si>
  <si>
    <t xml:space="preserve"> 000 0105 0000000 000 200</t>
  </si>
  <si>
    <t xml:space="preserve"> 000 0105 0000000 000 220</t>
  </si>
  <si>
    <t xml:space="preserve"> 000 0105 0000000 000 221</t>
  </si>
  <si>
    <t xml:space="preserve"> 000 0105 0000000 000 226</t>
  </si>
  <si>
    <t xml:space="preserve"> 000 0105 0000000 000 300</t>
  </si>
  <si>
    <t xml:space="preserve"> 000 0105 0000000 000 340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</si>
  <si>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</si>
  <si>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</si>
  <si>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000 0106 0000000 000 200</t>
  </si>
  <si>
    <t xml:space="preserve"> 000 0106 0000000 000 210</t>
  </si>
  <si>
    <t xml:space="preserve"> 000 0106 0000000 000 211</t>
  </si>
  <si>
    <t xml:space="preserve"> 000 0106 0000000 000 212</t>
  </si>
  <si>
    <t xml:space="preserve"> 000 0106 0000000 000 213</t>
  </si>
  <si>
    <t xml:space="preserve"> 000 0106 0000000 000 220</t>
  </si>
  <si>
    <t xml:space="preserve"> 000 0106 0000000 000 221</t>
  </si>
  <si>
    <t xml:space="preserve"> 000 0106 0000000 000 225</t>
  </si>
  <si>
    <t xml:space="preserve"> 000 0106 0000000 000 226</t>
  </si>
  <si>
    <t xml:space="preserve"> 000 0106 0000000 000 290</t>
  </si>
  <si>
    <t xml:space="preserve"> 000 0106 0000000 000 300</t>
  </si>
  <si>
    <t xml:space="preserve"> 000 0106 0000000 000 310</t>
  </si>
  <si>
    <t xml:space="preserve"> 000 0106 0000000 000 340</t>
  </si>
  <si>
    <t xml:space="preserve">  Резервные фонды</t>
  </si>
  <si>
    <t xml:space="preserve"> 000 0111 0000000 000 000</t>
  </si>
  <si>
    <t xml:space="preserve"> 000 0111 0000000 000 200</t>
  </si>
  <si>
    <t xml:space="preserve"> 000 0111 0000000 000 290</t>
  </si>
  <si>
    <t xml:space="preserve">  Другие общегосударственные вопросы</t>
  </si>
  <si>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</si>
  <si>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</si>
  <si>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</si>
  <si>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</si>
  <si>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000 0113 0000000 000 212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</si>
  <si>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</si>
  <si>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</si>
  <si>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</si>
  <si>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000 0113 0000000 000 222</t>
  </si>
  <si>
    <t xml:space="preserve"> 000 0113 0000000 000 223</t>
  </si>
  <si>
    <t xml:space="preserve">  Арендная плата за пользование имуществом</t>
  </si>
  <si>
    <t xml:space="preserve"> 000 0113 0000000 000 224</t>
  </si>
  <si>
    <t xml:space="preserve"> 000 0113 0000000 000 225</t>
  </si>
  <si>
    <t xml:space="preserve"> 000 0113 0000000 000 226</t>
  </si>
  <si>
    <t xml:space="preserve">  Безвозмездные перечисления организациям</t>
  </si>
  <si>
    <t xml:space="preserve"> 000 0113 0000000 000 240</t>
  </si>
  <si>
    <t xml:space="preserve">  Безвозмездные перечисления государственным и муниципальным организациям</t>
  </si>
  <si>
    <t xml:space="preserve"> 000 0113 0000000 000 241</t>
  </si>
  <si>
    <t xml:space="preserve"> 000 0113 0000000 000 290</t>
  </si>
  <si>
    <t xml:space="preserve"> 000 0113 0000000 000 300</t>
  </si>
  <si>
    <t xml:space="preserve"> 000 0113 0000000 000 310</t>
  </si>
  <si>
    <t xml:space="preserve"> 000 0113 0000000 000 340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</si>
  <si>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</si>
  <si>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</si>
  <si>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 Органы внутренних дел</t>
  </si>
  <si>
    <t xml:space="preserve"> 000 0302 0000000 000 000</t>
  </si>
  <si>
    <t xml:space="preserve"> 000 0302 0000000 000 200</t>
  </si>
  <si>
    <t xml:space="preserve"> 000 0302 0000000 000 210</t>
  </si>
  <si>
    <t xml:space="preserve"> 000 0302 0000000 000 211</t>
  </si>
  <si>
    <t xml:space="preserve"> 000 0302 0000000 000 212</t>
  </si>
  <si>
    <t xml:space="preserve"> 000 0302 0000000 000 213</t>
  </si>
  <si>
    <t xml:space="preserve"> 000 0302 0000000 000 220</t>
  </si>
  <si>
    <t xml:space="preserve"> 000 0302 0000000 000 221</t>
  </si>
  <si>
    <t xml:space="preserve"> 000 0302 0000000 000 222</t>
  </si>
  <si>
    <t xml:space="preserve"> 000 0302 0000000 000 223</t>
  </si>
  <si>
    <t xml:space="preserve"> 000 0302 0000000 000 225</t>
  </si>
  <si>
    <t xml:space="preserve"> 000 0302 0000000 000 226</t>
  </si>
  <si>
    <t xml:space="preserve"> 000 0302 0000000 000 290</t>
  </si>
  <si>
    <t xml:space="preserve"> 000 0302 0000000 000 300</t>
  </si>
  <si>
    <t xml:space="preserve"> 000 0302 0000000 000 340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</si>
  <si>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</si>
  <si>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</si>
  <si>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000 0309 0000000 000 200</t>
  </si>
  <si>
    <t xml:space="preserve"> 000 0309 0000000 000 220</t>
  </si>
  <si>
    <t xml:space="preserve"> 000 0309 0000000 000 226</t>
  </si>
  <si>
    <t xml:space="preserve"> 000 0309 0000000 000 240</t>
  </si>
  <si>
    <t xml:space="preserve"> 000 0309 0000000 000 241</t>
  </si>
  <si>
    <t xml:space="preserve"> 000 0309 0000000 000 300</t>
  </si>
  <si>
    <t xml:space="preserve"> 000 0309 0000000 000 310</t>
  </si>
  <si>
    <t xml:space="preserve">  Другие вопросы в области национальной безопасности и правоохранительной деятельности</t>
  </si>
  <si>
    <t xml:space="preserve"> 000 0314 0000000 000 000</t>
  </si>
  <si>
    <t xml:space="preserve"> 000 0314 0000000 000 200</t>
  </si>
  <si>
    <t xml:space="preserve"> 000 0314 0000000 000 220</t>
  </si>
  <si>
    <t xml:space="preserve"> 000 0314 0000000 000 226</t>
  </si>
  <si>
    <t xml:space="preserve"> 000 0314 0000000 000 290</t>
  </si>
  <si>
    <t xml:space="preserve">  Национальная экономика</t>
  </si>
  <si>
    <t xml:space="preserve"> 000 0400 0000000 000 000</t>
  </si>
  <si>
    <t xml:space="preserve">  Общеэкономические вопросы</t>
  </si>
  <si>
    <t xml:space="preserve"> 000 0401 0000000 000 000</t>
  </si>
  <si>
    <t xml:space="preserve"> 000 0401 0000000 000 200</t>
  </si>
  <si>
    <t xml:space="preserve"> 000 0401 0000000 000 220</t>
  </si>
  <si>
    <t xml:space="preserve"> 000 0401 0000000 000 226</t>
  </si>
  <si>
    <t xml:space="preserve">  Другие вопросы в области национальной экономики</t>
  </si>
  <si>
    <t xml:space="preserve"> 000 0412 0000000 000 000</t>
  </si>
  <si>
    <t xml:space="preserve"> 000 0412 0000000 000 200</t>
  </si>
  <si>
    <t xml:space="preserve"> 000 0412 0000000 000 220</t>
  </si>
  <si>
    <t xml:space="preserve"> 000 0412 0000000 000 226</t>
  </si>
  <si>
    <t xml:space="preserve"> 000 0412 0000000 000 290</t>
  </si>
  <si>
    <t xml:space="preserve"> 000 0412 0000000 000 300</t>
  </si>
  <si>
    <t xml:space="preserve"> 000 0412 0000000 000 310</t>
  </si>
  <si>
    <t xml:space="preserve"> 000 0412 0000000 000 340</t>
  </si>
  <si>
    <t xml:space="preserve">  Жилищно-коммунальное хозяйство</t>
  </si>
  <si>
    <t xml:space="preserve"> 000 0500 0000000 000 000</t>
  </si>
  <si>
    <t xml:space="preserve">  Жилищное хозяйство</t>
  </si>
  <si>
    <t xml:space="preserve"> 000 0501 0000000 000 000</t>
  </si>
  <si>
    <t xml:space="preserve"> 000 0501 0000000 000 200</t>
  </si>
  <si>
    <t xml:space="preserve"> 000 0501 0000000 000 220</t>
  </si>
  <si>
    <t xml:space="preserve"> 000 0501 0000000 000 226</t>
  </si>
  <si>
    <t xml:space="preserve"> 000 0501 0000000 000 300</t>
  </si>
  <si>
    <t xml:space="preserve"> 000 0501 0000000 000 310</t>
  </si>
  <si>
    <t xml:space="preserve">  Коммунальное хозяйство</t>
  </si>
  <si>
    <t xml:space="preserve"> 000 0502 0000000 000 000</t>
  </si>
  <si>
    <t xml:space="preserve"> 000 0502 0000000 000 200</t>
  </si>
  <si>
    <t xml:space="preserve"> 000 0502 0000000 000 220</t>
  </si>
  <si>
    <t xml:space="preserve"> 000 0502 0000000 000 225</t>
  </si>
  <si>
    <t xml:space="preserve"> 000 0502 0000000 000 226</t>
  </si>
  <si>
    <t xml:space="preserve"> 000 0502 0000000 000 300</t>
  </si>
  <si>
    <t xml:space="preserve"> 000 0502 0000000 000 310</t>
  </si>
  <si>
    <t xml:space="preserve">  Благоустройство</t>
  </si>
  <si>
    <t xml:space="preserve"> 000 0503 0000000 000 000</t>
  </si>
  <si>
    <t xml:space="preserve"> 000 0503 0000000 000 200</t>
  </si>
  <si>
    <t xml:space="preserve"> 000 0503 0000000 000 220</t>
  </si>
  <si>
    <t xml:space="preserve"> 000 0503 0000000 000 222</t>
  </si>
  <si>
    <t xml:space="preserve"> 000 0503 0000000 000 225</t>
  </si>
  <si>
    <t xml:space="preserve"> 000 0503 0000000 000 226</t>
  </si>
  <si>
    <t xml:space="preserve"> 000 0503 0000000 000 240</t>
  </si>
  <si>
    <t xml:space="preserve"> 000 0503 0000000 000 241</t>
  </si>
  <si>
    <t xml:space="preserve"> 000 0503 0000000 000 290</t>
  </si>
  <si>
    <t xml:space="preserve"> 000 0503 0000000 000 300</t>
  </si>
  <si>
    <t xml:space="preserve"> 000 0503 0000000 000 310</t>
  </si>
  <si>
    <t xml:space="preserve"> 000 0503 0000000 000 340</t>
  </si>
  <si>
    <t xml:space="preserve">  Образование</t>
  </si>
  <si>
    <t xml:space="preserve"> 000 0700 0000000 000 000</t>
  </si>
  <si>
    <t xml:space="preserve">  Дошкольное образование</t>
  </si>
  <si>
    <t xml:space="preserve"> 000 0701 0000000 000 000</t>
  </si>
  <si>
    <t xml:space="preserve"> 000 0701 0000000 000 200</t>
  </si>
  <si>
    <t xml:space="preserve"> 000 0701 0000000 000 210</t>
  </si>
  <si>
    <t xml:space="preserve"> 000 0701 0000000 000 211</t>
  </si>
  <si>
    <t xml:space="preserve"> 000 0701 0000000 000 212</t>
  </si>
  <si>
    <t xml:space="preserve"> 000 0701 0000000 000 213</t>
  </si>
  <si>
    <t xml:space="preserve"> 000 0701 0000000 000 220</t>
  </si>
  <si>
    <t xml:space="preserve"> 000 0701 0000000 000 221</t>
  </si>
  <si>
    <t xml:space="preserve"> 000 0701 0000000 000 222</t>
  </si>
  <si>
    <t xml:space="preserve"> 000 0701 0000000 000 223</t>
  </si>
  <si>
    <t xml:space="preserve"> 000 0701 0000000 000 225</t>
  </si>
  <si>
    <t xml:space="preserve"> 000 0701 0000000 000 226</t>
  </si>
  <si>
    <t xml:space="preserve"> 000 0701 0000000 000 240</t>
  </si>
  <si>
    <t xml:space="preserve"> 000 0701 0000000 000 241</t>
  </si>
  <si>
    <t xml:space="preserve"> 000 0701 0000000 000 290</t>
  </si>
  <si>
    <t xml:space="preserve"> 000 0701 0000000 000 300</t>
  </si>
  <si>
    <t xml:space="preserve"> 000 0701 0000000 000 310</t>
  </si>
  <si>
    <t xml:space="preserve"> 000 0701 0000000 000 340</t>
  </si>
  <si>
    <t xml:space="preserve">  Общее образование</t>
  </si>
  <si>
    <t xml:space="preserve"> 000 0702 0000000 000 000</t>
  </si>
  <si>
    <t xml:space="preserve"> 000 0702 0000000 000 200</t>
  </si>
  <si>
    <t xml:space="preserve"> 000 0702 0000000 000 210</t>
  </si>
  <si>
    <t xml:space="preserve"> 000 0702 0000000 000 211</t>
  </si>
  <si>
    <t xml:space="preserve"> 000 0702 0000000 000 212</t>
  </si>
  <si>
    <t xml:space="preserve"> 000 0702 0000000 000 213</t>
  </si>
  <si>
    <t xml:space="preserve"> 000 0702 0000000 000 220</t>
  </si>
  <si>
    <t xml:space="preserve"> 000 0702 0000000 000 221</t>
  </si>
  <si>
    <t xml:space="preserve"> 000 0702 0000000 000 222</t>
  </si>
  <si>
    <t xml:space="preserve"> 000 0702 0000000 000 223</t>
  </si>
  <si>
    <t xml:space="preserve"> 000 0702 0000000 000 224</t>
  </si>
  <si>
    <t xml:space="preserve"> 000 0702 0000000 000 225</t>
  </si>
  <si>
    <t xml:space="preserve"> 000 0702 0000000 000 226</t>
  </si>
  <si>
    <t xml:space="preserve"> 000 0702 0000000 000 240</t>
  </si>
  <si>
    <t xml:space="preserve"> 000 0702 0000000 000 241</t>
  </si>
  <si>
    <t xml:space="preserve"> 000 0702 0000000 000 260</t>
  </si>
  <si>
    <t xml:space="preserve"> 000 0702 0000000 000 262</t>
  </si>
  <si>
    <t xml:space="preserve"> 000 0702 0000000 000 290</t>
  </si>
  <si>
    <t xml:space="preserve"> 000 0702 0000000 000 300</t>
  </si>
  <si>
    <t xml:space="preserve"> 000 0702 0000000 000 310</t>
  </si>
  <si>
    <t xml:space="preserve"> 000 0702 0000000 000 340</t>
  </si>
  <si>
    <t xml:space="preserve">  Профессиональная подготовка, переподготовка и повышение квалификации</t>
  </si>
  <si>
    <t xml:space="preserve"> 000 0705 0000000 000 000</t>
  </si>
  <si>
    <t xml:space="preserve"> 000 0705 0000000 000 200</t>
  </si>
  <si>
    <t xml:space="preserve"> 000 0705 0000000 000 210</t>
  </si>
  <si>
    <t xml:space="preserve"> 000 0705 0000000 000 212</t>
  </si>
  <si>
    <t xml:space="preserve"> 000 0705 0000000 000 220</t>
  </si>
  <si>
    <t xml:space="preserve"> 000 0705 0000000 000 222</t>
  </si>
  <si>
    <t xml:space="preserve"> 000 0705 0000000 000 226</t>
  </si>
  <si>
    <t xml:space="preserve">  Молодежная политика и оздоровление детей</t>
  </si>
  <si>
    <t xml:space="preserve"> 000 0707 0000000 000 000</t>
  </si>
  <si>
    <t xml:space="preserve"> 000 0707 0000000 000 200</t>
  </si>
  <si>
    <t xml:space="preserve"> 000 0707 0000000 000 210</t>
  </si>
  <si>
    <t xml:space="preserve"> 000 0707 0000000 000 211</t>
  </si>
  <si>
    <t xml:space="preserve"> 000 0707 0000000 000 212</t>
  </si>
  <si>
    <t xml:space="preserve"> 000 0707 0000000 000 213</t>
  </si>
  <si>
    <t xml:space="preserve"> 000 0707 0000000 000 220</t>
  </si>
  <si>
    <t xml:space="preserve"> 000 0707 0000000 000 221</t>
  </si>
  <si>
    <t xml:space="preserve"> 000 0707 0000000 000 222</t>
  </si>
  <si>
    <t xml:space="preserve"> 000 0707 0000000 000 223</t>
  </si>
  <si>
    <t xml:space="preserve"> 000 0707 0000000 000 225</t>
  </si>
  <si>
    <t xml:space="preserve"> 000 0707 0000000 000 226</t>
  </si>
  <si>
    <t xml:space="preserve"> 000 0707 0000000 000 290</t>
  </si>
  <si>
    <t xml:space="preserve"> 000 0707 0000000 000 300</t>
  </si>
  <si>
    <t xml:space="preserve"> 000 0707 0000000 000 340</t>
  </si>
  <si>
    <t xml:space="preserve">  Другие вопросы в области образования</t>
  </si>
  <si>
    <t xml:space="preserve"> 000 0709 0000000 000 000</t>
  </si>
  <si>
    <t xml:space="preserve"> 000 0709 0000000 000 200</t>
  </si>
  <si>
    <t xml:space="preserve"> 000 0709 0000000 000 210</t>
  </si>
  <si>
    <t xml:space="preserve"> 000 0709 0000000 000 211</t>
  </si>
  <si>
    <t xml:space="preserve"> 000 0709 0000000 000 212</t>
  </si>
  <si>
    <t xml:space="preserve"> 000 0709 0000000 000 213</t>
  </si>
  <si>
    <t xml:space="preserve"> 000 0709 0000000 000 220</t>
  </si>
  <si>
    <t xml:space="preserve"> 000 0709 0000000 000 221</t>
  </si>
  <si>
    <t xml:space="preserve"> 000 0709 0000000 000 222</t>
  </si>
  <si>
    <t xml:space="preserve"> 000 0709 0000000 000 223</t>
  </si>
  <si>
    <t xml:space="preserve"> 000 0709 0000000 000 225</t>
  </si>
  <si>
    <t xml:space="preserve"> 000 0709 0000000 000 226</t>
  </si>
  <si>
    <t xml:space="preserve"> 000 0709 0000000 000 290</t>
  </si>
  <si>
    <t xml:space="preserve"> 000 0709 0000000 000 300</t>
  </si>
  <si>
    <t xml:space="preserve"> 000 0709 0000000 000 310</t>
  </si>
  <si>
    <t xml:space="preserve"> 000 0709 0000000 000 340</t>
  </si>
  <si>
    <t xml:space="preserve">  КУЛЬТУРА, КИНЕМАТОГРАФИЯ</t>
  </si>
  <si>
    <t xml:space="preserve"> 000 0800 0000000 000 000</t>
  </si>
  <si>
    <t xml:space="preserve">  Культура</t>
  </si>
  <si>
    <t xml:space="preserve"> 000 0801 0000000 000 000</t>
  </si>
  <si>
    <t xml:space="preserve"> 000 0801 0000000 000 200</t>
  </si>
  <si>
    <t xml:space="preserve"> 000 0801 0000000 000 210</t>
  </si>
  <si>
    <t xml:space="preserve"> 000 0801 0000000 000 211</t>
  </si>
  <si>
    <t xml:space="preserve"> 000 0801 0000000 000 212</t>
  </si>
  <si>
    <t xml:space="preserve"> 000 0801 0000000 000 213</t>
  </si>
  <si>
    <t xml:space="preserve"> 000 0801 0000000 000 220</t>
  </si>
  <si>
    <t xml:space="preserve"> 000 0801 0000000 000 221</t>
  </si>
  <si>
    <t xml:space="preserve"> 000 0801 0000000 000 222</t>
  </si>
  <si>
    <t xml:space="preserve"> 000 0801 0000000 000 223</t>
  </si>
  <si>
    <t xml:space="preserve"> 000 0801 0000000 000 225</t>
  </si>
  <si>
    <t xml:space="preserve"> 000 0801 0000000 000 226</t>
  </si>
  <si>
    <t xml:space="preserve"> 000 0801 0000000 000 290</t>
  </si>
  <si>
    <t xml:space="preserve"> 000 0801 0000000 000 300</t>
  </si>
  <si>
    <t xml:space="preserve"> 000 0801 0000000 000 310</t>
  </si>
  <si>
    <t xml:space="preserve"> 000 0801 0000000 000 340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</si>
  <si>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</si>
  <si>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</si>
  <si>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000 0804 0000000 000 200</t>
  </si>
  <si>
    <t xml:space="preserve"> 000 0804 0000000 000 210</t>
  </si>
  <si>
    <t xml:space="preserve"> 000 0804 0000000 000 211</t>
  </si>
  <si>
    <t xml:space="preserve"> 000 0804 0000000 000 212</t>
  </si>
  <si>
    <t xml:space="preserve"> 000 0804 0000000 000 213</t>
  </si>
  <si>
    <t xml:space="preserve"> 000 0804 0000000 000 220</t>
  </si>
  <si>
    <t xml:space="preserve"> 000 0804 0000000 000 221</t>
  </si>
  <si>
    <t xml:space="preserve"> 000 0804 0000000 000 223</t>
  </si>
  <si>
    <t xml:space="preserve"> 000 0804 0000000 000 225</t>
  </si>
  <si>
    <t xml:space="preserve"> 000 0804 0000000 000 226</t>
  </si>
  <si>
    <t xml:space="preserve"> 000 0804 0000000 000 290</t>
  </si>
  <si>
    <t xml:space="preserve"> 000 0804 0000000 000 300</t>
  </si>
  <si>
    <t xml:space="preserve"> 000 0804 0000000 000 310</t>
  </si>
  <si>
    <t xml:space="preserve"> 000 0804 0000000 000 340</t>
  </si>
  <si>
    <t xml:space="preserve">  Здравоохранение</t>
  </si>
  <si>
    <t xml:space="preserve"> 000 0900 0000000 000 000</t>
  </si>
  <si>
    <t xml:space="preserve">  Стационарная медицинская помощь</t>
  </si>
  <si>
    <t xml:space="preserve"> 000 0901 0000000 000 000</t>
  </si>
  <si>
    <t xml:space="preserve"> 000 0901 0000000 000 200</t>
  </si>
  <si>
    <t xml:space="preserve"> 000 0901 0000000 000 210</t>
  </si>
  <si>
    <t xml:space="preserve"> 000 0901 0000000 000 211</t>
  </si>
  <si>
    <t xml:space="preserve"> 000 0901 0000000 000 212</t>
  </si>
  <si>
    <t xml:space="preserve"> 000 0901 0000000 000 213</t>
  </si>
  <si>
    <t xml:space="preserve"> 000 0901 0000000 000 220</t>
  </si>
  <si>
    <t xml:space="preserve"> 000 0901 0000000 000 221</t>
  </si>
  <si>
    <t xml:space="preserve"> 000 0901 0000000 000 222</t>
  </si>
  <si>
    <t xml:space="preserve"> 000 0901 0000000 000 223</t>
  </si>
  <si>
    <t xml:space="preserve"> 000 0901 0000000 000 225</t>
  </si>
  <si>
    <t xml:space="preserve"> 000 0901 0000000 000 226</t>
  </si>
  <si>
    <t xml:space="preserve"> 000 0901 0000000 000 240</t>
  </si>
  <si>
    <t xml:space="preserve"> 000 0901 0000000 000 241</t>
  </si>
  <si>
    <t xml:space="preserve"> 000 0901 0000000 000 260</t>
  </si>
  <si>
    <t xml:space="preserve"> 000 0901 0000000 000 262</t>
  </si>
  <si>
    <t xml:space="preserve"> 000 0901 0000000 000 290</t>
  </si>
  <si>
    <t xml:space="preserve"> 000 0901 0000000 000 300</t>
  </si>
  <si>
    <t xml:space="preserve"> 000 0901 0000000 000 310</t>
  </si>
  <si>
    <t xml:space="preserve"> 000 0901 0000000 000 340</t>
  </si>
  <si>
    <t xml:space="preserve">  Амбулаторная помощь</t>
  </si>
  <si>
    <t xml:space="preserve"> 000 0902 0000000 000 000</t>
  </si>
  <si>
    <t xml:space="preserve"> 000 0902 0000000 000 200</t>
  </si>
  <si>
    <t xml:space="preserve"> 000 0902 0000000 000 210</t>
  </si>
  <si>
    <t xml:space="preserve"> 000 0902 0000000 000 211</t>
  </si>
  <si>
    <t xml:space="preserve"> 000 0902 0000000 000 212</t>
  </si>
  <si>
    <t xml:space="preserve"> 000 0902 0000000 000 213</t>
  </si>
  <si>
    <t xml:space="preserve"> 000 0902 0000000 000 220</t>
  </si>
  <si>
    <t xml:space="preserve"> 000 0902 0000000 000 221</t>
  </si>
  <si>
    <t xml:space="preserve"> 000 0902 0000000 000 222</t>
  </si>
  <si>
    <t xml:space="preserve"> 000 0902 0000000 000 223</t>
  </si>
  <si>
    <t xml:space="preserve"> 000 0902 0000000 000 225</t>
  </si>
  <si>
    <t xml:space="preserve"> 000 0902 0000000 000 226</t>
  </si>
  <si>
    <t xml:space="preserve"> 000 0902 0000000 000 300</t>
  </si>
  <si>
    <t xml:space="preserve"> 000 0902 0000000 000 310</t>
  </si>
  <si>
    <t xml:space="preserve"> 000 0902 0000000 000 340</t>
  </si>
  <si>
    <t xml:space="preserve">  Медицинская помощь в дневных стационарах всех типов</t>
  </si>
  <si>
    <t xml:space="preserve"> 000 0903 0000000 000 000</t>
  </si>
  <si>
    <t xml:space="preserve"> 000 0903 0000000 000 200</t>
  </si>
  <si>
    <t xml:space="preserve"> 000 0903 0000000 000 210</t>
  </si>
  <si>
    <t xml:space="preserve"> 000 0903 0000000 000 211</t>
  </si>
  <si>
    <t xml:space="preserve"> 000 0903 0000000 000 213</t>
  </si>
  <si>
    <t xml:space="preserve"> 000 0903 0000000 000 220</t>
  </si>
  <si>
    <t xml:space="preserve"> 000 0903 0000000 000 221</t>
  </si>
  <si>
    <t xml:space="preserve"> 000 0903 0000000 000 222</t>
  </si>
  <si>
    <t xml:space="preserve"> 000 0903 0000000 000 223</t>
  </si>
  <si>
    <t xml:space="preserve"> 000 0903 0000000 000 225</t>
  </si>
  <si>
    <t xml:space="preserve"> 000 0903 0000000 000 226</t>
  </si>
  <si>
    <t xml:space="preserve"> 000 0903 0000000 000 300</t>
  </si>
  <si>
    <t xml:space="preserve"> 000 0903 0000000 000 340</t>
  </si>
  <si>
    <t xml:space="preserve">  Скорая медицинская помощь</t>
  </si>
  <si>
    <t xml:space="preserve"> 000 0904 0000000 000 000</t>
  </si>
  <si>
    <t xml:space="preserve"> 000 0904 0000000 000 200</t>
  </si>
  <si>
    <t xml:space="preserve"> 000 0904 0000000 000 210</t>
  </si>
  <si>
    <t xml:space="preserve"> 000 0904 0000000 000 211</t>
  </si>
  <si>
    <t xml:space="preserve"> 000 0904 0000000 000 212</t>
  </si>
  <si>
    <t xml:space="preserve"> 000 0904 0000000 000 213</t>
  </si>
  <si>
    <t xml:space="preserve"> 000 0904 0000000 000 220</t>
  </si>
  <si>
    <t xml:space="preserve"> 000 0904 0000000 000 221</t>
  </si>
  <si>
    <t xml:space="preserve"> 000 0904 0000000 000 223</t>
  </si>
  <si>
    <t xml:space="preserve"> 000 0904 0000000 000 225</t>
  </si>
  <si>
    <t xml:space="preserve"> 000 0904 0000000 000 300</t>
  </si>
  <si>
    <t xml:space="preserve"> 000 0904 0000000 000 340</t>
  </si>
  <si>
    <t xml:space="preserve">  Другие вопросы в области здравоохранения</t>
  </si>
  <si>
    <t xml:space="preserve"> 000 0909 0000000 000 000</t>
  </si>
  <si>
    <t xml:space="preserve"> 000 0909 0000000 000 200</t>
  </si>
  <si>
    <t xml:space="preserve"> 000 0909 0000000 000 210</t>
  </si>
  <si>
    <t xml:space="preserve"> 000 0909 0000000 000 211</t>
  </si>
  <si>
    <t xml:space="preserve"> 000 0909 0000000 000 212</t>
  </si>
  <si>
    <t xml:space="preserve"> 000 0909 0000000 000 213</t>
  </si>
  <si>
    <t xml:space="preserve"> 000 0909 0000000 000 220</t>
  </si>
  <si>
    <t xml:space="preserve"> 000 0909 0000000 000 221</t>
  </si>
  <si>
    <t xml:space="preserve"> 000 0909 0000000 000 222</t>
  </si>
  <si>
    <t xml:space="preserve"> 000 0909 0000000 000 223</t>
  </si>
  <si>
    <t xml:space="preserve"> 000 0909 0000000 000 224</t>
  </si>
  <si>
    <t xml:space="preserve"> 000 0909 0000000 000 225</t>
  </si>
  <si>
    <t xml:space="preserve"> 000 0909 0000000 000 226</t>
  </si>
  <si>
    <t xml:space="preserve"> 000 0909 0000000 000 240</t>
  </si>
  <si>
    <t xml:space="preserve"> 000 0909 0000000 000 241</t>
  </si>
  <si>
    <t xml:space="preserve"> 000 0909 0000000 000 290</t>
  </si>
  <si>
    <t xml:space="preserve"> 000 0909 0000000 000 300</t>
  </si>
  <si>
    <t xml:space="preserve"> 000 0909 0000000 000 310</t>
  </si>
  <si>
    <t xml:space="preserve"> 000 0909 0000000 000 340</t>
  </si>
  <si>
    <t xml:space="preserve">  Социальная политика</t>
  </si>
  <si>
    <t xml:space="preserve"> 000 1000 0000000 000 000</t>
  </si>
  <si>
    <t xml:space="preserve">  Пенсионное обеспечение</t>
  </si>
  <si>
    <t xml:space="preserve"> 000 1001 0000000 000 000</t>
  </si>
  <si>
    <t xml:space="preserve"> 000 1001 0000000 000 200</t>
  </si>
  <si>
    <t xml:space="preserve"> 000 1001 0000000 000 260</t>
  </si>
  <si>
    <t xml:space="preserve">  Пенсии, пособия, выплачиваемые организациями сектора государственного управления</t>
  </si>
  <si>
    <t xml:space="preserve"> 000 1001 0000000 000 263</t>
  </si>
  <si>
    <t xml:space="preserve">  Социальное обслуживание населения</t>
  </si>
  <si>
    <t xml:space="preserve"> 000 1002 0000000 000 000</t>
  </si>
  <si>
    <t xml:space="preserve"> 000 1002 0000000 000 200</t>
  </si>
  <si>
    <t xml:space="preserve"> 000 1002 0000000 000 210</t>
  </si>
  <si>
    <t xml:space="preserve"> 000 1002 0000000 000 211</t>
  </si>
  <si>
    <t xml:space="preserve"> 000 1002 0000000 000 212</t>
  </si>
  <si>
    <t xml:space="preserve"> 000 1002 0000000 000 213</t>
  </si>
  <si>
    <t xml:space="preserve"> 000 1002 0000000 000 220</t>
  </si>
  <si>
    <t xml:space="preserve"> 000 1002 0000000 000 221</t>
  </si>
  <si>
    <t xml:space="preserve"> 000 1002 0000000 000 222</t>
  </si>
  <si>
    <t xml:space="preserve"> 000 1002 0000000 000 223</t>
  </si>
  <si>
    <t xml:space="preserve"> 000 1002 0000000 000 225</t>
  </si>
  <si>
    <t xml:space="preserve"> 000 1002 0000000 000 226</t>
  </si>
  <si>
    <t xml:space="preserve"> 000 1002 0000000 000 290</t>
  </si>
  <si>
    <t xml:space="preserve"> 000 1002 0000000 000 300</t>
  </si>
  <si>
    <t xml:space="preserve"> 000 1002 0000000 000 310</t>
  </si>
  <si>
    <t xml:space="preserve"> 000 1002 0000000 000 340</t>
  </si>
  <si>
    <t xml:space="preserve">  Социальное обеспечение населения</t>
  </si>
  <si>
    <t xml:space="preserve"> 000 1003 0000000 000 000</t>
  </si>
  <si>
    <t xml:space="preserve"> 000 1003 0000000 000 200</t>
  </si>
  <si>
    <t xml:space="preserve"> 000 1003 0000000 000 220</t>
  </si>
  <si>
    <t xml:space="preserve"> 000 1003 0000000 000 226</t>
  </si>
  <si>
    <t xml:space="preserve"> 000 1003 0000000 000 260</t>
  </si>
  <si>
    <t xml:space="preserve"> 000 1003 0000000 000 262</t>
  </si>
  <si>
    <t xml:space="preserve"> 000 1003 0000000 000 290</t>
  </si>
  <si>
    <t xml:space="preserve"> 000 1003 0000000 000 300</t>
  </si>
  <si>
    <t xml:space="preserve"> 000 1003 0000000 000 310</t>
  </si>
  <si>
    <t xml:space="preserve"> 000 1003 0000000 000 340</t>
  </si>
  <si>
    <t xml:space="preserve">  Охрана семьи и детства</t>
  </si>
  <si>
    <t xml:space="preserve"> 000 1004 0000000 000 000</t>
  </si>
  <si>
    <t xml:space="preserve"> 000 1004 0000000 000 200</t>
  </si>
  <si>
    <t xml:space="preserve"> 000 1004 0000000 000 220</t>
  </si>
  <si>
    <t xml:space="preserve"> 000 1004 0000000 000 226</t>
  </si>
  <si>
    <t xml:space="preserve"> 000 1004 0000000 000 260</t>
  </si>
  <si>
    <t xml:space="preserve"> 000 1004 0000000 000 262</t>
  </si>
  <si>
    <t xml:space="preserve">  Другие вопросы в области социальной политики</t>
  </si>
  <si>
    <t xml:space="preserve"> 000 1006 0000000 000 000</t>
  </si>
  <si>
    <t xml:space="preserve"> 000 1006 0000000 000 200</t>
  </si>
  <si>
    <t xml:space="preserve"> 000 1006 0000000 000 220</t>
  </si>
  <si>
    <t xml:space="preserve"> 000 1006 0000000 000 226</t>
  </si>
  <si>
    <t xml:space="preserve">  ФИЗИЧЕСКАЯ КУЛЬТУРА И СПОРТ</t>
  </si>
  <si>
    <t xml:space="preserve"> 000 1100 0000000 000 000</t>
  </si>
  <si>
    <t xml:space="preserve">  Физическая культура</t>
  </si>
  <si>
    <t xml:space="preserve"> 000 1101 0000000 000 000</t>
  </si>
  <si>
    <t xml:space="preserve"> 000 1101 0000000 000 200</t>
  </si>
  <si>
    <t xml:space="preserve"> 000 1101 0000000 000 210</t>
  </si>
  <si>
    <t xml:space="preserve"> 000 1101 0000000 000 211</t>
  </si>
  <si>
    <t xml:space="preserve"> 000 1101 0000000 000 212</t>
  </si>
  <si>
    <t xml:space="preserve"> 000 1101 0000000 000 213</t>
  </si>
  <si>
    <t xml:space="preserve"> 000 1101 0000000 000 220</t>
  </si>
  <si>
    <t xml:space="preserve"> 000 1101 0000000 000 221</t>
  </si>
  <si>
    <t xml:space="preserve"> 000 1101 0000000 000 222</t>
  </si>
  <si>
    <t xml:space="preserve"> 000 1101 0000000 000 223</t>
  </si>
  <si>
    <t xml:space="preserve"> 000 1101 0000000 000 225</t>
  </si>
  <si>
    <t xml:space="preserve"> 000 1101 0000000 000 226</t>
  </si>
  <si>
    <t xml:space="preserve"> 000 1101 0000000 000 290</t>
  </si>
  <si>
    <t xml:space="preserve"> 000 1101 0000000 000 300</t>
  </si>
  <si>
    <t xml:space="preserve"> 000 1101 0000000 000 310</t>
  </si>
  <si>
    <t xml:space="preserve"> 000 1101 0000000 000 340</t>
  </si>
  <si>
    <t xml:space="preserve">  Другие вопросы в области физической культуры и спорта</t>
  </si>
  <si>
    <t xml:space="preserve"> 000 1105 0000000 000 000</t>
  </si>
  <si>
    <t xml:space="preserve"> 000 1105 0000000 000 200</t>
  </si>
  <si>
    <t xml:space="preserve"> 000 1105 0000000 000 220</t>
  </si>
  <si>
    <t xml:space="preserve"> 000 1105 0000000 000 222</t>
  </si>
  <si>
    <t xml:space="preserve"> 000 1105 0000000 000 226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</si>
</sst>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14" xfId="0" applyNumberFormat="1" applyFill="1" applyBorder="1" applyAlignment="1">
      <alignment/>
    </xf>
    <xf numFmtId="4" fontId="10" fillId="0" borderId="15" xfId="0" applyNumberFormat="1" applyFont="1" applyFill="1" applyBorder="1" applyAlignment="1">
      <alignment horizontal="right" shrinkToFit="1"/>
    </xf>
    <xf numFmtId="4" fontId="10" fillId="0" borderId="11" xfId="0" applyNumberFormat="1" applyFont="1" applyFill="1" applyBorder="1" applyAlignment="1">
      <alignment horizontal="right" shrinkToFit="1"/>
    </xf>
    <xf numFmtId="49" fontId="4" fillId="0" borderId="16" xfId="0" applyNumberFormat="1" applyFont="1" applyBorder="1" applyAlignment="1">
      <alignment horizontal="center" wrapText="1"/>
    </xf>
    <xf numFmtId="4" fontId="10" fillId="0" borderId="17" xfId="0" applyNumberFormat="1" applyFont="1" applyFill="1" applyBorder="1" applyAlignment="1">
      <alignment horizontal="right" shrinkToFit="1"/>
    </xf>
    <xf numFmtId="4" fontId="10" fillId="0" borderId="0" xfId="0" applyNumberFormat="1" applyFont="1" applyFill="1" applyBorder="1" applyAlignment="1">
      <alignment horizontal="right" shrinkToFit="1"/>
    </xf>
    <xf numFmtId="0" fontId="0" fillId="0" borderId="0" xfId="0" applyNumberFormat="1" applyFill="1" applyBorder="1" applyAlignment="1">
      <alignment/>
    </xf>
    <xf numFmtId="49" fontId="10" fillId="0" borderId="18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shrinkToFit="1"/>
    </xf>
    <xf numFmtId="49" fontId="10" fillId="0" borderId="15" xfId="0" applyNumberFormat="1" applyFont="1" applyFill="1" applyBorder="1" applyAlignment="1">
      <alignment horizontal="center" shrinkToFit="1"/>
    </xf>
    <xf numFmtId="49" fontId="0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178" fontId="10" fillId="0" borderId="24" xfId="0" applyNumberFormat="1" applyFont="1" applyFill="1" applyBorder="1" applyAlignment="1">
      <alignment horizontal="right" shrinkToFit="1"/>
    </xf>
    <xf numFmtId="0" fontId="0" fillId="0" borderId="15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right" shrinkToFit="1"/>
    </xf>
    <xf numFmtId="178" fontId="10" fillId="0" borderId="17" xfId="0" applyNumberFormat="1" applyFont="1" applyFill="1" applyBorder="1" applyAlignment="1">
      <alignment horizontal="right" shrinkToFit="1"/>
    </xf>
    <xf numFmtId="0" fontId="8" fillId="0" borderId="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49" fontId="0" fillId="0" borderId="15" xfId="0" applyNumberFormat="1" applyFont="1" applyFill="1" applyBorder="1" applyAlignment="1">
      <alignment horizontal="center" vertical="center" wrapText="1"/>
    </xf>
    <xf numFmtId="178" fontId="10" fillId="0" borderId="13" xfId="0" applyNumberFormat="1" applyFont="1" applyFill="1" applyBorder="1" applyAlignment="1">
      <alignment horizontal="right" shrinkToFit="1"/>
    </xf>
    <xf numFmtId="178" fontId="10" fillId="0" borderId="11" xfId="0" applyNumberFormat="1" applyFont="1" applyFill="1" applyBorder="1" applyAlignment="1">
      <alignment horizontal="right" shrinkToFi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/>
    </xf>
    <xf numFmtId="4" fontId="30" fillId="0" borderId="24" xfId="0" applyNumberFormat="1" applyFont="1" applyFill="1" applyBorder="1" applyAlignment="1">
      <alignment horizontal="right" shrinkToFit="1"/>
    </xf>
    <xf numFmtId="0" fontId="0" fillId="0" borderId="0" xfId="0" applyAlignment="1">
      <alignment vertical="center" wrapText="1"/>
    </xf>
    <xf numFmtId="0" fontId="10" fillId="0" borderId="19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49" fontId="30" fillId="0" borderId="11" xfId="0" applyNumberFormat="1" applyFont="1" applyFill="1" applyBorder="1" applyAlignment="1">
      <alignment horizontal="center" shrinkToFit="1"/>
    </xf>
    <xf numFmtId="4" fontId="30" fillId="0" borderId="11" xfId="0" applyNumberFormat="1" applyFont="1" applyFill="1" applyBorder="1" applyAlignment="1">
      <alignment horizontal="right" shrinkToFit="1"/>
    </xf>
    <xf numFmtId="0" fontId="1" fillId="0" borderId="0" xfId="0" applyFont="1" applyAlignment="1">
      <alignment/>
    </xf>
    <xf numFmtId="0" fontId="30" fillId="0" borderId="15" xfId="0" applyFont="1" applyFill="1" applyBorder="1" applyAlignment="1">
      <alignment wrapText="1"/>
    </xf>
    <xf numFmtId="49" fontId="5" fillId="0" borderId="28" xfId="0" applyNumberFormat="1" applyFont="1" applyFill="1" applyBorder="1" applyAlignment="1">
      <alignment horizontal="center"/>
    </xf>
    <xf numFmtId="4" fontId="30" fillId="0" borderId="15" xfId="0" applyNumberFormat="1" applyFont="1" applyFill="1" applyBorder="1" applyAlignment="1">
      <alignment horizontal="right" shrinkToFit="1"/>
    </xf>
    <xf numFmtId="178" fontId="30" fillId="0" borderId="24" xfId="0" applyNumberFormat="1" applyFont="1" applyFill="1" applyBorder="1" applyAlignment="1">
      <alignment horizontal="right" shrinkToFit="1"/>
    </xf>
    <xf numFmtId="0" fontId="5" fillId="0" borderId="23" xfId="0" applyFont="1" applyFill="1" applyBorder="1" applyAlignment="1">
      <alignment wrapText="1"/>
    </xf>
    <xf numFmtId="49" fontId="30" fillId="0" borderId="15" xfId="0" applyNumberFormat="1" applyFont="1" applyFill="1" applyBorder="1" applyAlignment="1">
      <alignment horizontal="center" shrinkToFit="1"/>
    </xf>
    <xf numFmtId="49" fontId="5" fillId="0" borderId="15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wrapText="1"/>
    </xf>
    <xf numFmtId="178" fontId="30" fillId="0" borderId="11" xfId="0" applyNumberFormat="1" applyFont="1" applyFill="1" applyBorder="1" applyAlignment="1">
      <alignment horizontal="right" shrinkToFit="1"/>
    </xf>
    <xf numFmtId="0" fontId="1" fillId="0" borderId="25" xfId="0" applyFont="1" applyFill="1" applyBorder="1" applyAlignment="1">
      <alignment wrapText="1"/>
    </xf>
    <xf numFmtId="49" fontId="5" fillId="0" borderId="29" xfId="0" applyNumberFormat="1" applyFont="1" applyBorder="1" applyAlignment="1">
      <alignment horizontal="center" wrapText="1"/>
    </xf>
    <xf numFmtId="49" fontId="4" fillId="0" borderId="2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 horizontal="justify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178" fontId="10" fillId="0" borderId="15" xfId="0" applyNumberFormat="1" applyFont="1" applyFill="1" applyBorder="1" applyAlignment="1">
      <alignment horizontal="right" shrinkToFit="1"/>
    </xf>
    <xf numFmtId="178" fontId="10" fillId="0" borderId="13" xfId="0" applyNumberFormat="1" applyFont="1" applyFill="1" applyBorder="1" applyAlignment="1">
      <alignment horizontal="right" shrinkToFit="1"/>
    </xf>
    <xf numFmtId="49" fontId="0" fillId="0" borderId="0" xfId="0" applyNumberFormat="1" applyFill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H158"/>
  <sheetViews>
    <sheetView showGridLines="0" showZeros="0" tabSelected="1" view="pageBreakPreview" zoomScaleSheetLayoutView="100" workbookViewId="0" topLeftCell="A1">
      <selection activeCell="D9" sqref="D9"/>
    </sheetView>
  </sheetViews>
  <sheetFormatPr defaultColWidth="9.00390625" defaultRowHeight="12.75"/>
  <cols>
    <col min="1" max="1" width="48.00390625" style="50" customWidth="1"/>
    <col min="2" max="2" width="25.75390625" style="17" customWidth="1"/>
    <col min="3" max="3" width="21.00390625" style="18" customWidth="1"/>
    <col min="4" max="4" width="19.125" style="18" customWidth="1"/>
    <col min="5" max="5" width="13.25390625" style="18" customWidth="1"/>
    <col min="6" max="16384" width="9.125" style="5" customWidth="1"/>
  </cols>
  <sheetData>
    <row r="1" spans="1:5" ht="16.5" customHeight="1">
      <c r="A1" s="48"/>
      <c r="B1" s="107"/>
      <c r="C1" s="107"/>
      <c r="D1" s="111" t="s">
        <v>187</v>
      </c>
      <c r="E1" s="111"/>
    </row>
    <row r="2" spans="1:5" ht="16.5" customHeight="1">
      <c r="A2" s="49"/>
      <c r="B2" s="107"/>
      <c r="C2" s="107"/>
      <c r="D2" s="111"/>
      <c r="E2" s="111"/>
    </row>
    <row r="3" spans="1:5" ht="13.5" customHeight="1">
      <c r="A3" s="54"/>
      <c r="B3" s="55"/>
      <c r="C3" s="55"/>
      <c r="D3" s="111"/>
      <c r="E3" s="111"/>
    </row>
    <row r="4" spans="1:5" ht="13.5" customHeight="1">
      <c r="A4" s="54"/>
      <c r="B4" s="108"/>
      <c r="C4" s="108"/>
      <c r="D4" s="111"/>
      <c r="E4" s="111"/>
    </row>
    <row r="5" spans="1:5" ht="13.5" customHeight="1">
      <c r="A5" s="57"/>
      <c r="B5" s="58"/>
      <c r="C5" s="59"/>
      <c r="D5" s="60"/>
      <c r="E5" s="56"/>
    </row>
    <row r="6" spans="1:5" ht="21.75" customHeight="1">
      <c r="A6" s="109" t="s">
        <v>248</v>
      </c>
      <c r="B6" s="110"/>
      <c r="C6" s="110"/>
      <c r="D6" s="110"/>
      <c r="E6" s="110"/>
    </row>
    <row r="7" ht="15.75" customHeight="1">
      <c r="A7" s="17"/>
    </row>
    <row r="8" spans="2:5" ht="13.5" customHeight="1">
      <c r="B8" s="7" t="s">
        <v>247</v>
      </c>
      <c r="C8" s="7"/>
      <c r="D8" s="7"/>
      <c r="E8" s="7"/>
    </row>
    <row r="9" spans="1:5" ht="13.5" customHeight="1">
      <c r="A9" s="9"/>
      <c r="B9" s="10"/>
      <c r="C9" s="11"/>
      <c r="D9" s="11"/>
      <c r="E9" s="61" t="s">
        <v>246</v>
      </c>
    </row>
    <row r="10" spans="1:5" ht="24.75" customHeight="1">
      <c r="A10" s="7"/>
      <c r="B10" s="58"/>
      <c r="C10" s="59"/>
      <c r="D10" s="59"/>
      <c r="E10" s="59"/>
    </row>
    <row r="11" spans="1:5" ht="10.5" customHeight="1">
      <c r="A11" s="10"/>
      <c r="B11" s="10"/>
      <c r="C11" s="11"/>
      <c r="D11" s="11"/>
      <c r="E11" s="11"/>
    </row>
    <row r="12" spans="1:5" ht="46.5" customHeight="1" thickBot="1">
      <c r="A12" s="47" t="s">
        <v>13</v>
      </c>
      <c r="B12" s="41" t="s">
        <v>25</v>
      </c>
      <c r="C12" s="42" t="s">
        <v>244</v>
      </c>
      <c r="D12" s="45" t="s">
        <v>15</v>
      </c>
      <c r="E12" s="46" t="s">
        <v>245</v>
      </c>
    </row>
    <row r="13" spans="1:5" s="86" customFormat="1" ht="22.5" customHeight="1">
      <c r="A13" s="91" t="s">
        <v>18</v>
      </c>
      <c r="B13" s="92" t="s">
        <v>23</v>
      </c>
      <c r="C13" s="93">
        <v>1149936031.57</v>
      </c>
      <c r="D13" s="79">
        <v>601726020.62</v>
      </c>
      <c r="E13" s="94">
        <f>D13*100/C13</f>
        <v>52.3269124629887</v>
      </c>
    </row>
    <row r="14" spans="1:5" ht="12" customHeight="1">
      <c r="A14" s="51" t="s">
        <v>20</v>
      </c>
      <c r="B14" s="16"/>
      <c r="C14" s="104"/>
      <c r="D14" s="105"/>
      <c r="E14" s="106"/>
    </row>
    <row r="15" spans="1:5" s="86" customFormat="1" ht="12.75">
      <c r="A15" s="95" t="s">
        <v>250</v>
      </c>
      <c r="B15" s="96" t="s">
        <v>251</v>
      </c>
      <c r="C15" s="93">
        <v>522384331.37</v>
      </c>
      <c r="D15" s="93">
        <v>241502469.12</v>
      </c>
      <c r="E15" s="94">
        <f aca="true" t="shared" si="0" ref="E15:E77">D15*100/C15</f>
        <v>46.230802613592566</v>
      </c>
    </row>
    <row r="16" spans="1:5" s="86" customFormat="1" ht="12.75">
      <c r="A16" s="95" t="s">
        <v>252</v>
      </c>
      <c r="B16" s="96" t="s">
        <v>253</v>
      </c>
      <c r="C16" s="93">
        <v>355000000</v>
      </c>
      <c r="D16" s="93">
        <v>175257855.87</v>
      </c>
      <c r="E16" s="94">
        <f t="shared" si="0"/>
        <v>49.368410104225354</v>
      </c>
    </row>
    <row r="17" spans="1:5" ht="12.75">
      <c r="A17" s="52" t="s">
        <v>254</v>
      </c>
      <c r="B17" s="44" t="s">
        <v>255</v>
      </c>
      <c r="C17" s="31">
        <v>355000000</v>
      </c>
      <c r="D17" s="31">
        <v>175257855.87</v>
      </c>
      <c r="E17" s="62">
        <f t="shared" si="0"/>
        <v>49.368410104225354</v>
      </c>
    </row>
    <row r="18" spans="1:5" ht="45">
      <c r="A18" s="52" t="s">
        <v>256</v>
      </c>
      <c r="B18" s="44" t="s">
        <v>257</v>
      </c>
      <c r="C18" s="31">
        <v>5000000</v>
      </c>
      <c r="D18" s="31">
        <v>664416.8</v>
      </c>
      <c r="E18" s="62">
        <f t="shared" si="0"/>
        <v>13.288336000000001</v>
      </c>
    </row>
    <row r="19" spans="1:5" ht="33.75">
      <c r="A19" s="52" t="s">
        <v>258</v>
      </c>
      <c r="B19" s="44" t="s">
        <v>259</v>
      </c>
      <c r="C19" s="31">
        <v>349580000</v>
      </c>
      <c r="D19" s="31">
        <v>174393536.08</v>
      </c>
      <c r="E19" s="62">
        <f t="shared" si="0"/>
        <v>49.8865885004863</v>
      </c>
    </row>
    <row r="20" spans="1:5" ht="56.25">
      <c r="A20" s="52" t="s">
        <v>260</v>
      </c>
      <c r="B20" s="44" t="s">
        <v>261</v>
      </c>
      <c r="C20" s="31">
        <v>347030000</v>
      </c>
      <c r="D20" s="31">
        <v>172761955.31</v>
      </c>
      <c r="E20" s="62">
        <f t="shared" si="0"/>
        <v>49.78300299974066</v>
      </c>
    </row>
    <row r="21" spans="1:5" ht="56.25">
      <c r="A21" s="52" t="s">
        <v>262</v>
      </c>
      <c r="B21" s="44" t="s">
        <v>263</v>
      </c>
      <c r="C21" s="31">
        <v>2550000</v>
      </c>
      <c r="D21" s="31">
        <v>1631580.77</v>
      </c>
      <c r="E21" s="62">
        <f t="shared" si="0"/>
        <v>63.98355960784314</v>
      </c>
    </row>
    <row r="22" spans="1:5" ht="33.75">
      <c r="A22" s="52" t="s">
        <v>264</v>
      </c>
      <c r="B22" s="44" t="s">
        <v>265</v>
      </c>
      <c r="C22" s="31">
        <v>120000</v>
      </c>
      <c r="D22" s="31">
        <v>26156.32</v>
      </c>
      <c r="E22" s="62">
        <f t="shared" si="0"/>
        <v>21.79693333333333</v>
      </c>
    </row>
    <row r="23" spans="1:5" ht="56.25">
      <c r="A23" s="52" t="s">
        <v>266</v>
      </c>
      <c r="B23" s="44" t="s">
        <v>267</v>
      </c>
      <c r="C23" s="31">
        <v>300000</v>
      </c>
      <c r="D23" s="31">
        <v>166346.67</v>
      </c>
      <c r="E23" s="62">
        <f t="shared" si="0"/>
        <v>55.448890000000006</v>
      </c>
    </row>
    <row r="24" spans="1:5" ht="45">
      <c r="A24" s="52" t="s">
        <v>268</v>
      </c>
      <c r="B24" s="44" t="s">
        <v>269</v>
      </c>
      <c r="C24" s="31" t="s">
        <v>29</v>
      </c>
      <c r="D24" s="31">
        <v>7400</v>
      </c>
      <c r="E24" s="62"/>
    </row>
    <row r="25" spans="1:5" s="86" customFormat="1" ht="12.75">
      <c r="A25" s="95" t="s">
        <v>270</v>
      </c>
      <c r="B25" s="96" t="s">
        <v>271</v>
      </c>
      <c r="C25" s="93">
        <v>37056000</v>
      </c>
      <c r="D25" s="93">
        <v>19379463.84</v>
      </c>
      <c r="E25" s="94">
        <f t="shared" si="0"/>
        <v>52.29777590673575</v>
      </c>
    </row>
    <row r="26" spans="1:5" ht="22.5">
      <c r="A26" s="52" t="s">
        <v>272</v>
      </c>
      <c r="B26" s="44" t="s">
        <v>273</v>
      </c>
      <c r="C26" s="31">
        <v>37050000</v>
      </c>
      <c r="D26" s="31">
        <v>19368774</v>
      </c>
      <c r="E26" s="62">
        <f t="shared" si="0"/>
        <v>52.27739271255061</v>
      </c>
    </row>
    <row r="27" spans="1:5" ht="22.5">
      <c r="A27" s="52" t="s">
        <v>272</v>
      </c>
      <c r="B27" s="44" t="s">
        <v>274</v>
      </c>
      <c r="C27" s="31">
        <v>37050000</v>
      </c>
      <c r="D27" s="31">
        <v>10273680.8</v>
      </c>
      <c r="E27" s="62">
        <f t="shared" si="0"/>
        <v>27.729232928475035</v>
      </c>
    </row>
    <row r="28" spans="1:5" ht="33.75">
      <c r="A28" s="52" t="s">
        <v>275</v>
      </c>
      <c r="B28" s="44" t="s">
        <v>276</v>
      </c>
      <c r="C28" s="31" t="s">
        <v>29</v>
      </c>
      <c r="D28" s="31">
        <v>9095093.2</v>
      </c>
      <c r="E28" s="62"/>
    </row>
    <row r="29" spans="1:5" ht="12.75">
      <c r="A29" s="52" t="s">
        <v>277</v>
      </c>
      <c r="B29" s="44" t="s">
        <v>278</v>
      </c>
      <c r="C29" s="31">
        <v>6000</v>
      </c>
      <c r="D29" s="31">
        <v>10689.84</v>
      </c>
      <c r="E29" s="62">
        <f t="shared" si="0"/>
        <v>178.164</v>
      </c>
    </row>
    <row r="30" spans="1:5" ht="12.75">
      <c r="A30" s="52" t="s">
        <v>277</v>
      </c>
      <c r="B30" s="44" t="s">
        <v>279</v>
      </c>
      <c r="C30" s="31">
        <v>6000</v>
      </c>
      <c r="D30" s="31">
        <v>200</v>
      </c>
      <c r="E30" s="62">
        <f t="shared" si="0"/>
        <v>3.3333333333333335</v>
      </c>
    </row>
    <row r="31" spans="1:5" ht="22.5">
      <c r="A31" s="52" t="s">
        <v>280</v>
      </c>
      <c r="B31" s="44" t="s">
        <v>281</v>
      </c>
      <c r="C31" s="31" t="s">
        <v>29</v>
      </c>
      <c r="D31" s="31">
        <v>10489.84</v>
      </c>
      <c r="E31" s="62"/>
    </row>
    <row r="32" spans="1:5" s="86" customFormat="1" ht="12.75">
      <c r="A32" s="95" t="s">
        <v>282</v>
      </c>
      <c r="B32" s="96" t="s">
        <v>283</v>
      </c>
      <c r="C32" s="93">
        <v>46130000</v>
      </c>
      <c r="D32" s="93">
        <v>11001343.43</v>
      </c>
      <c r="E32" s="94">
        <f t="shared" si="0"/>
        <v>23.848565857359635</v>
      </c>
    </row>
    <row r="33" spans="1:5" ht="12.75">
      <c r="A33" s="52" t="s">
        <v>284</v>
      </c>
      <c r="B33" s="44" t="s">
        <v>285</v>
      </c>
      <c r="C33" s="31">
        <v>2796000</v>
      </c>
      <c r="D33" s="31">
        <v>2206462.77</v>
      </c>
      <c r="E33" s="62">
        <f t="shared" si="0"/>
        <v>78.91497746781116</v>
      </c>
    </row>
    <row r="34" spans="1:5" ht="34.5" customHeight="1">
      <c r="A34" s="52" t="s">
        <v>286</v>
      </c>
      <c r="B34" s="44" t="s">
        <v>287</v>
      </c>
      <c r="C34" s="31">
        <v>2796000</v>
      </c>
      <c r="D34" s="31">
        <v>2206462.77</v>
      </c>
      <c r="E34" s="62">
        <f t="shared" si="0"/>
        <v>78.91497746781116</v>
      </c>
    </row>
    <row r="35" spans="1:5" ht="12.75">
      <c r="A35" s="52" t="s">
        <v>288</v>
      </c>
      <c r="B35" s="44" t="s">
        <v>289</v>
      </c>
      <c r="C35" s="31">
        <v>43334000</v>
      </c>
      <c r="D35" s="31">
        <v>8794880.66</v>
      </c>
      <c r="E35" s="62">
        <f t="shared" si="0"/>
        <v>20.295566206673744</v>
      </c>
    </row>
    <row r="36" spans="1:5" ht="33.75">
      <c r="A36" s="52" t="s">
        <v>290</v>
      </c>
      <c r="B36" s="44" t="s">
        <v>291</v>
      </c>
      <c r="C36" s="31">
        <v>4000000</v>
      </c>
      <c r="D36" s="31">
        <v>1976948.12</v>
      </c>
      <c r="E36" s="62">
        <f t="shared" si="0"/>
        <v>49.423703</v>
      </c>
    </row>
    <row r="37" spans="1:5" ht="56.25">
      <c r="A37" s="52" t="s">
        <v>292</v>
      </c>
      <c r="B37" s="44" t="s">
        <v>293</v>
      </c>
      <c r="C37" s="31">
        <v>4000000</v>
      </c>
      <c r="D37" s="31">
        <v>1976948.12</v>
      </c>
      <c r="E37" s="62">
        <f t="shared" si="0"/>
        <v>49.423703</v>
      </c>
    </row>
    <row r="38" spans="1:5" ht="33.75">
      <c r="A38" s="52" t="s">
        <v>294</v>
      </c>
      <c r="B38" s="44" t="s">
        <v>295</v>
      </c>
      <c r="C38" s="31">
        <v>39334000</v>
      </c>
      <c r="D38" s="31">
        <v>6817932.54</v>
      </c>
      <c r="E38" s="62">
        <f t="shared" si="0"/>
        <v>17.333433009610008</v>
      </c>
    </row>
    <row r="39" spans="1:5" ht="56.25">
      <c r="A39" s="52" t="s">
        <v>296</v>
      </c>
      <c r="B39" s="44" t="s">
        <v>297</v>
      </c>
      <c r="C39" s="31">
        <v>39334000</v>
      </c>
      <c r="D39" s="31">
        <v>6817932.54</v>
      </c>
      <c r="E39" s="62">
        <f t="shared" si="0"/>
        <v>17.333433009610008</v>
      </c>
    </row>
    <row r="40" spans="1:5" s="86" customFormat="1" ht="12.75">
      <c r="A40" s="95" t="s">
        <v>298</v>
      </c>
      <c r="B40" s="96" t="s">
        <v>299</v>
      </c>
      <c r="C40" s="93">
        <v>22270000</v>
      </c>
      <c r="D40" s="93">
        <v>11622906.09</v>
      </c>
      <c r="E40" s="94">
        <f t="shared" si="0"/>
        <v>52.190867040862145</v>
      </c>
    </row>
    <row r="41" spans="1:5" ht="22.5">
      <c r="A41" s="52" t="s">
        <v>300</v>
      </c>
      <c r="B41" s="44" t="s">
        <v>301</v>
      </c>
      <c r="C41" s="31">
        <v>4149000</v>
      </c>
      <c r="D41" s="31">
        <v>2273481.09</v>
      </c>
      <c r="E41" s="62">
        <f t="shared" si="0"/>
        <v>54.795880694143165</v>
      </c>
    </row>
    <row r="42" spans="1:5" ht="33.75">
      <c r="A42" s="52" t="s">
        <v>302</v>
      </c>
      <c r="B42" s="44" t="s">
        <v>303</v>
      </c>
      <c r="C42" s="31">
        <v>4149000</v>
      </c>
      <c r="D42" s="31">
        <v>2273481.09</v>
      </c>
      <c r="E42" s="62">
        <f t="shared" si="0"/>
        <v>54.795880694143165</v>
      </c>
    </row>
    <row r="43" spans="1:5" ht="33.75">
      <c r="A43" s="52" t="s">
        <v>304</v>
      </c>
      <c r="B43" s="44" t="s">
        <v>305</v>
      </c>
      <c r="C43" s="31">
        <v>18121000</v>
      </c>
      <c r="D43" s="31">
        <v>9349425</v>
      </c>
      <c r="E43" s="62">
        <f t="shared" si="0"/>
        <v>51.59442083770212</v>
      </c>
    </row>
    <row r="44" spans="1:5" ht="45" customHeight="1">
      <c r="A44" s="52" t="s">
        <v>306</v>
      </c>
      <c r="B44" s="44" t="s">
        <v>307</v>
      </c>
      <c r="C44" s="31">
        <v>18073000</v>
      </c>
      <c r="D44" s="31">
        <v>9313425</v>
      </c>
      <c r="E44" s="62">
        <f t="shared" si="0"/>
        <v>51.53225806451613</v>
      </c>
    </row>
    <row r="45" spans="1:5" ht="22.5">
      <c r="A45" s="52" t="s">
        <v>308</v>
      </c>
      <c r="B45" s="44" t="s">
        <v>309</v>
      </c>
      <c r="C45" s="31">
        <v>32000</v>
      </c>
      <c r="D45" s="31">
        <v>21000</v>
      </c>
      <c r="E45" s="62">
        <f t="shared" si="0"/>
        <v>65.625</v>
      </c>
    </row>
    <row r="46" spans="1:5" ht="45">
      <c r="A46" s="52" t="s">
        <v>310</v>
      </c>
      <c r="B46" s="44" t="s">
        <v>311</v>
      </c>
      <c r="C46" s="31">
        <v>16000</v>
      </c>
      <c r="D46" s="31">
        <v>15000</v>
      </c>
      <c r="E46" s="62">
        <f t="shared" si="0"/>
        <v>93.75</v>
      </c>
    </row>
    <row r="47" spans="1:5" ht="56.25">
      <c r="A47" s="52" t="s">
        <v>312</v>
      </c>
      <c r="B47" s="44" t="s">
        <v>313</v>
      </c>
      <c r="C47" s="31">
        <v>16000</v>
      </c>
      <c r="D47" s="31">
        <v>15000</v>
      </c>
      <c r="E47" s="62">
        <f t="shared" si="0"/>
        <v>93.75</v>
      </c>
    </row>
    <row r="48" spans="1:5" s="86" customFormat="1" ht="26.25" customHeight="1">
      <c r="A48" s="95" t="s">
        <v>314</v>
      </c>
      <c r="B48" s="96" t="s">
        <v>315</v>
      </c>
      <c r="C48" s="93" t="s">
        <v>29</v>
      </c>
      <c r="D48" s="93">
        <v>52249.9</v>
      </c>
      <c r="E48" s="94"/>
    </row>
    <row r="49" spans="1:5" ht="22.5">
      <c r="A49" s="52" t="s">
        <v>316</v>
      </c>
      <c r="B49" s="44" t="s">
        <v>317</v>
      </c>
      <c r="C49" s="31" t="s">
        <v>29</v>
      </c>
      <c r="D49" s="31">
        <v>65.89</v>
      </c>
      <c r="E49" s="62"/>
    </row>
    <row r="50" spans="1:5" ht="33.75">
      <c r="A50" s="52" t="s">
        <v>318</v>
      </c>
      <c r="B50" s="44" t="s">
        <v>319</v>
      </c>
      <c r="C50" s="31" t="s">
        <v>29</v>
      </c>
      <c r="D50" s="31">
        <v>65.89</v>
      </c>
      <c r="E50" s="62"/>
    </row>
    <row r="51" spans="1:5" ht="12.75">
      <c r="A51" s="52" t="s">
        <v>320</v>
      </c>
      <c r="B51" s="44" t="s">
        <v>321</v>
      </c>
      <c r="C51" s="31" t="s">
        <v>29</v>
      </c>
      <c r="D51" s="31">
        <v>48818.5</v>
      </c>
      <c r="E51" s="62"/>
    </row>
    <row r="52" spans="1:5" ht="12.75">
      <c r="A52" s="52" t="s">
        <v>322</v>
      </c>
      <c r="B52" s="44" t="s">
        <v>323</v>
      </c>
      <c r="C52" s="31" t="s">
        <v>29</v>
      </c>
      <c r="D52" s="31">
        <v>2438.86</v>
      </c>
      <c r="E52" s="62"/>
    </row>
    <row r="53" spans="1:5" ht="22.5">
      <c r="A53" s="52" t="s">
        <v>324</v>
      </c>
      <c r="B53" s="44" t="s">
        <v>325</v>
      </c>
      <c r="C53" s="31" t="s">
        <v>29</v>
      </c>
      <c r="D53" s="31">
        <v>151.7</v>
      </c>
      <c r="E53" s="62"/>
    </row>
    <row r="54" spans="1:5" ht="22.5">
      <c r="A54" s="52" t="s">
        <v>326</v>
      </c>
      <c r="B54" s="44" t="s">
        <v>327</v>
      </c>
      <c r="C54" s="31" t="s">
        <v>29</v>
      </c>
      <c r="D54" s="31">
        <v>46227.94</v>
      </c>
      <c r="E54" s="62"/>
    </row>
    <row r="55" spans="1:5" ht="25.5" customHeight="1">
      <c r="A55" s="52" t="s">
        <v>328</v>
      </c>
      <c r="B55" s="44" t="s">
        <v>329</v>
      </c>
      <c r="C55" s="31" t="s">
        <v>29</v>
      </c>
      <c r="D55" s="31">
        <v>46227.94</v>
      </c>
      <c r="E55" s="62"/>
    </row>
    <row r="56" spans="1:5" ht="22.5">
      <c r="A56" s="52" t="s">
        <v>330</v>
      </c>
      <c r="B56" s="44" t="s">
        <v>331</v>
      </c>
      <c r="C56" s="31" t="s">
        <v>29</v>
      </c>
      <c r="D56" s="31">
        <v>3089.75</v>
      </c>
      <c r="E56" s="62"/>
    </row>
    <row r="57" spans="1:5" ht="12.75">
      <c r="A57" s="52" t="s">
        <v>332</v>
      </c>
      <c r="B57" s="44" t="s">
        <v>333</v>
      </c>
      <c r="C57" s="31" t="s">
        <v>29</v>
      </c>
      <c r="D57" s="31">
        <v>3089.75</v>
      </c>
      <c r="E57" s="62"/>
    </row>
    <row r="58" spans="1:5" ht="22.5">
      <c r="A58" s="52" t="s">
        <v>334</v>
      </c>
      <c r="B58" s="44" t="s">
        <v>335</v>
      </c>
      <c r="C58" s="31" t="s">
        <v>29</v>
      </c>
      <c r="D58" s="31">
        <v>275.76</v>
      </c>
      <c r="E58" s="62"/>
    </row>
    <row r="59" spans="1:5" ht="12.75">
      <c r="A59" s="52" t="s">
        <v>336</v>
      </c>
      <c r="B59" s="44" t="s">
        <v>337</v>
      </c>
      <c r="C59" s="31" t="s">
        <v>29</v>
      </c>
      <c r="D59" s="31">
        <v>1.11</v>
      </c>
      <c r="E59" s="62"/>
    </row>
    <row r="60" spans="1:5" ht="22.5">
      <c r="A60" s="52" t="s">
        <v>338</v>
      </c>
      <c r="B60" s="44" t="s">
        <v>339</v>
      </c>
      <c r="C60" s="31" t="s">
        <v>29</v>
      </c>
      <c r="D60" s="31">
        <v>1.11</v>
      </c>
      <c r="E60" s="62"/>
    </row>
    <row r="61" spans="1:5" ht="33.75">
      <c r="A61" s="52" t="s">
        <v>340</v>
      </c>
      <c r="B61" s="44" t="s">
        <v>341</v>
      </c>
      <c r="C61" s="31" t="s">
        <v>29</v>
      </c>
      <c r="D61" s="31">
        <v>351.03</v>
      </c>
      <c r="E61" s="62"/>
    </row>
    <row r="62" spans="1:5" ht="45">
      <c r="A62" s="52" t="s">
        <v>342</v>
      </c>
      <c r="B62" s="44" t="s">
        <v>343</v>
      </c>
      <c r="C62" s="31" t="s">
        <v>29</v>
      </c>
      <c r="D62" s="31">
        <v>351.03</v>
      </c>
      <c r="E62" s="62"/>
    </row>
    <row r="63" spans="1:5" ht="12.75">
      <c r="A63" s="52" t="s">
        <v>344</v>
      </c>
      <c r="B63" s="44" t="s">
        <v>345</v>
      </c>
      <c r="C63" s="31" t="s">
        <v>29</v>
      </c>
      <c r="D63" s="31">
        <v>-76.38</v>
      </c>
      <c r="E63" s="62"/>
    </row>
    <row r="64" spans="1:5" ht="22.5">
      <c r="A64" s="52" t="s">
        <v>346</v>
      </c>
      <c r="B64" s="44" t="s">
        <v>347</v>
      </c>
      <c r="C64" s="31" t="s">
        <v>29</v>
      </c>
      <c r="D64" s="31">
        <v>-76.38</v>
      </c>
      <c r="E64" s="62"/>
    </row>
    <row r="65" spans="1:5" s="86" customFormat="1" ht="33.75">
      <c r="A65" s="95" t="s">
        <v>348</v>
      </c>
      <c r="B65" s="96" t="s">
        <v>349</v>
      </c>
      <c r="C65" s="93">
        <v>45697331.37</v>
      </c>
      <c r="D65" s="93">
        <v>15859641.99</v>
      </c>
      <c r="E65" s="94">
        <f t="shared" si="0"/>
        <v>34.70583842541789</v>
      </c>
    </row>
    <row r="66" spans="1:5" ht="22.5">
      <c r="A66" s="52" t="s">
        <v>350</v>
      </c>
      <c r="B66" s="44" t="s">
        <v>351</v>
      </c>
      <c r="C66" s="31">
        <v>3000</v>
      </c>
      <c r="D66" s="31" t="s">
        <v>29</v>
      </c>
      <c r="E66" s="62"/>
    </row>
    <row r="67" spans="1:5" ht="33.75">
      <c r="A67" s="52" t="s">
        <v>352</v>
      </c>
      <c r="B67" s="44" t="s">
        <v>353</v>
      </c>
      <c r="C67" s="31">
        <v>3000</v>
      </c>
      <c r="D67" s="31" t="s">
        <v>29</v>
      </c>
      <c r="E67" s="62"/>
    </row>
    <row r="68" spans="1:5" ht="56.25">
      <c r="A68" s="52" t="s">
        <v>354</v>
      </c>
      <c r="B68" s="44" t="s">
        <v>355</v>
      </c>
      <c r="C68" s="31">
        <v>40164331.37</v>
      </c>
      <c r="D68" s="31">
        <v>13648660.88</v>
      </c>
      <c r="E68" s="62">
        <f t="shared" si="0"/>
        <v>33.98204430260879</v>
      </c>
    </row>
    <row r="69" spans="1:5" ht="56.25">
      <c r="A69" s="52" t="s">
        <v>356</v>
      </c>
      <c r="B69" s="44" t="s">
        <v>357</v>
      </c>
      <c r="C69" s="31">
        <v>30000000</v>
      </c>
      <c r="D69" s="31">
        <v>8829658.37</v>
      </c>
      <c r="E69" s="62">
        <f t="shared" si="0"/>
        <v>29.432194566666663</v>
      </c>
    </row>
    <row r="70" spans="1:5" ht="56.25">
      <c r="A70" s="52" t="s">
        <v>358</v>
      </c>
      <c r="B70" s="44" t="s">
        <v>359</v>
      </c>
      <c r="C70" s="31">
        <v>30000000</v>
      </c>
      <c r="D70" s="31">
        <v>8829658.37</v>
      </c>
      <c r="E70" s="62">
        <f t="shared" si="0"/>
        <v>29.432194566666663</v>
      </c>
    </row>
    <row r="71" spans="1:5" ht="56.25">
      <c r="A71" s="52" t="s">
        <v>360</v>
      </c>
      <c r="B71" s="44" t="s">
        <v>361</v>
      </c>
      <c r="C71" s="31">
        <v>945000</v>
      </c>
      <c r="D71" s="31">
        <v>394218.85</v>
      </c>
      <c r="E71" s="62">
        <f t="shared" si="0"/>
        <v>41.71628042328042</v>
      </c>
    </row>
    <row r="72" spans="1:5" ht="56.25">
      <c r="A72" s="52" t="s">
        <v>362</v>
      </c>
      <c r="B72" s="44" t="s">
        <v>363</v>
      </c>
      <c r="C72" s="31">
        <v>945000</v>
      </c>
      <c r="D72" s="31">
        <v>394218.85</v>
      </c>
      <c r="E72" s="62">
        <f t="shared" si="0"/>
        <v>41.71628042328042</v>
      </c>
    </row>
    <row r="73" spans="1:5" ht="56.25">
      <c r="A73" s="52" t="s">
        <v>364</v>
      </c>
      <c r="B73" s="44" t="s">
        <v>365</v>
      </c>
      <c r="C73" s="31">
        <v>9219331.37</v>
      </c>
      <c r="D73" s="31">
        <v>4424783.66</v>
      </c>
      <c r="E73" s="62">
        <f t="shared" si="0"/>
        <v>47.994626534396936</v>
      </c>
    </row>
    <row r="74" spans="1:5" ht="56.25">
      <c r="A74" s="52" t="s">
        <v>366</v>
      </c>
      <c r="B74" s="44" t="s">
        <v>367</v>
      </c>
      <c r="C74" s="31">
        <v>9219331.37</v>
      </c>
      <c r="D74" s="31">
        <v>4424783.66</v>
      </c>
      <c r="E74" s="62">
        <f t="shared" si="0"/>
        <v>47.994626534396936</v>
      </c>
    </row>
    <row r="75" spans="1:5" ht="22.5">
      <c r="A75" s="52" t="s">
        <v>368</v>
      </c>
      <c r="B75" s="44" t="s">
        <v>78</v>
      </c>
      <c r="C75" s="31">
        <v>463000</v>
      </c>
      <c r="D75" s="31">
        <v>139280.86</v>
      </c>
      <c r="E75" s="62">
        <f t="shared" si="0"/>
        <v>30.082259179265655</v>
      </c>
    </row>
    <row r="76" spans="1:5" ht="33.75">
      <c r="A76" s="52" t="s">
        <v>79</v>
      </c>
      <c r="B76" s="44" t="s">
        <v>80</v>
      </c>
      <c r="C76" s="31">
        <v>463000</v>
      </c>
      <c r="D76" s="31">
        <v>139280.86</v>
      </c>
      <c r="E76" s="62">
        <f t="shared" si="0"/>
        <v>30.082259179265655</v>
      </c>
    </row>
    <row r="77" spans="1:5" ht="45">
      <c r="A77" s="52" t="s">
        <v>81</v>
      </c>
      <c r="B77" s="44" t="s">
        <v>82</v>
      </c>
      <c r="C77" s="31">
        <v>463000</v>
      </c>
      <c r="D77" s="31">
        <v>139280.86</v>
      </c>
      <c r="E77" s="62">
        <f t="shared" si="0"/>
        <v>30.082259179265655</v>
      </c>
    </row>
    <row r="78" spans="1:5" ht="67.5">
      <c r="A78" s="52" t="s">
        <v>83</v>
      </c>
      <c r="B78" s="44" t="s">
        <v>84</v>
      </c>
      <c r="C78" s="31">
        <v>5067000</v>
      </c>
      <c r="D78" s="31">
        <v>2071700.25</v>
      </c>
      <c r="E78" s="62">
        <f aca="true" t="shared" si="1" ref="E78:E141">D78*100/C78</f>
        <v>40.88613084665482</v>
      </c>
    </row>
    <row r="79" spans="1:5" ht="33.75">
      <c r="A79" s="52" t="s">
        <v>85</v>
      </c>
      <c r="B79" s="44" t="s">
        <v>86</v>
      </c>
      <c r="C79" s="31" t="s">
        <v>29</v>
      </c>
      <c r="D79" s="31">
        <v>10552.1</v>
      </c>
      <c r="E79" s="62"/>
    </row>
    <row r="80" spans="1:5" ht="33.75">
      <c r="A80" s="52" t="s">
        <v>87</v>
      </c>
      <c r="B80" s="44" t="s">
        <v>88</v>
      </c>
      <c r="C80" s="31" t="s">
        <v>29</v>
      </c>
      <c r="D80" s="31">
        <v>10552.1</v>
      </c>
      <c r="E80" s="62"/>
    </row>
    <row r="81" spans="1:5" ht="67.5">
      <c r="A81" s="52" t="s">
        <v>89</v>
      </c>
      <c r="B81" s="44" t="s">
        <v>90</v>
      </c>
      <c r="C81" s="31">
        <v>5067000</v>
      </c>
      <c r="D81" s="31">
        <v>2061148.15</v>
      </c>
      <c r="E81" s="62">
        <f t="shared" si="1"/>
        <v>40.6778794158279</v>
      </c>
    </row>
    <row r="82" spans="1:5" ht="67.5">
      <c r="A82" s="52" t="s">
        <v>91</v>
      </c>
      <c r="B82" s="44" t="s">
        <v>92</v>
      </c>
      <c r="C82" s="31">
        <v>5067000</v>
      </c>
      <c r="D82" s="31">
        <v>2061148.15</v>
      </c>
      <c r="E82" s="62">
        <f t="shared" si="1"/>
        <v>40.6778794158279</v>
      </c>
    </row>
    <row r="83" spans="1:5" s="86" customFormat="1" ht="22.5">
      <c r="A83" s="95" t="s">
        <v>93</v>
      </c>
      <c r="B83" s="96" t="s">
        <v>94</v>
      </c>
      <c r="C83" s="93">
        <v>2197000</v>
      </c>
      <c r="D83" s="93">
        <v>737737.59</v>
      </c>
      <c r="E83" s="94">
        <f t="shared" si="1"/>
        <v>33.579316795630405</v>
      </c>
    </row>
    <row r="84" spans="1:5" ht="12.75">
      <c r="A84" s="52" t="s">
        <v>95</v>
      </c>
      <c r="B84" s="44" t="s">
        <v>96</v>
      </c>
      <c r="C84" s="31">
        <v>2197000</v>
      </c>
      <c r="D84" s="31">
        <v>737737.59</v>
      </c>
      <c r="E84" s="62">
        <f t="shared" si="1"/>
        <v>33.579316795630405</v>
      </c>
    </row>
    <row r="85" spans="1:5" s="86" customFormat="1" ht="22.5">
      <c r="A85" s="95" t="s">
        <v>97</v>
      </c>
      <c r="B85" s="96" t="s">
        <v>98</v>
      </c>
      <c r="C85" s="93">
        <v>5000000</v>
      </c>
      <c r="D85" s="93">
        <v>3560894.22</v>
      </c>
      <c r="E85" s="94">
        <f t="shared" si="1"/>
        <v>71.2178844</v>
      </c>
    </row>
    <row r="86" spans="1:5" ht="67.5">
      <c r="A86" s="52" t="s">
        <v>99</v>
      </c>
      <c r="B86" s="44" t="s">
        <v>100</v>
      </c>
      <c r="C86" s="31">
        <v>2000000</v>
      </c>
      <c r="D86" s="31">
        <v>2615338.99</v>
      </c>
      <c r="E86" s="62">
        <f t="shared" si="1"/>
        <v>130.7669495</v>
      </c>
    </row>
    <row r="87" spans="1:5" ht="56.25">
      <c r="A87" s="52" t="s">
        <v>101</v>
      </c>
      <c r="B87" s="44" t="s">
        <v>102</v>
      </c>
      <c r="C87" s="31">
        <v>2000000</v>
      </c>
      <c r="D87" s="31">
        <v>2615338.99</v>
      </c>
      <c r="E87" s="62">
        <f t="shared" si="1"/>
        <v>130.7669495</v>
      </c>
    </row>
    <row r="88" spans="1:5" ht="56.25">
      <c r="A88" s="52" t="s">
        <v>103</v>
      </c>
      <c r="B88" s="44" t="s">
        <v>104</v>
      </c>
      <c r="C88" s="31">
        <v>2000000</v>
      </c>
      <c r="D88" s="31">
        <v>2615338.99</v>
      </c>
      <c r="E88" s="62">
        <f t="shared" si="1"/>
        <v>130.7669495</v>
      </c>
    </row>
    <row r="89" spans="1:5" ht="45">
      <c r="A89" s="52" t="s">
        <v>105</v>
      </c>
      <c r="B89" s="44" t="s">
        <v>106</v>
      </c>
      <c r="C89" s="31">
        <v>3000000</v>
      </c>
      <c r="D89" s="31">
        <v>945555.23</v>
      </c>
      <c r="E89" s="62">
        <f t="shared" si="1"/>
        <v>31.518507666666668</v>
      </c>
    </row>
    <row r="90" spans="1:5" ht="22.5">
      <c r="A90" s="52" t="s">
        <v>107</v>
      </c>
      <c r="B90" s="44" t="s">
        <v>108</v>
      </c>
      <c r="C90" s="31">
        <v>3000000</v>
      </c>
      <c r="D90" s="31">
        <v>582555.23</v>
      </c>
      <c r="E90" s="62">
        <f t="shared" si="1"/>
        <v>19.418507666666667</v>
      </c>
    </row>
    <row r="91" spans="1:5" ht="33.75">
      <c r="A91" s="52" t="s">
        <v>109</v>
      </c>
      <c r="B91" s="44" t="s">
        <v>110</v>
      </c>
      <c r="C91" s="31">
        <v>3000000</v>
      </c>
      <c r="D91" s="31">
        <v>582555.23</v>
      </c>
      <c r="E91" s="62">
        <f t="shared" si="1"/>
        <v>19.418507666666667</v>
      </c>
    </row>
    <row r="92" spans="1:5" ht="33.75">
      <c r="A92" s="52" t="s">
        <v>111</v>
      </c>
      <c r="B92" s="44" t="s">
        <v>112</v>
      </c>
      <c r="C92" s="31" t="s">
        <v>29</v>
      </c>
      <c r="D92" s="31">
        <v>363000</v>
      </c>
      <c r="E92" s="62"/>
    </row>
    <row r="93" spans="1:5" ht="45">
      <c r="A93" s="52" t="s">
        <v>113</v>
      </c>
      <c r="B93" s="44" t="s">
        <v>114</v>
      </c>
      <c r="C93" s="31" t="s">
        <v>29</v>
      </c>
      <c r="D93" s="31">
        <v>363000</v>
      </c>
      <c r="E93" s="62"/>
    </row>
    <row r="94" spans="1:5" s="86" customFormat="1" ht="12.75">
      <c r="A94" s="95" t="s">
        <v>115</v>
      </c>
      <c r="B94" s="96" t="s">
        <v>116</v>
      </c>
      <c r="C94" s="93">
        <v>8334000</v>
      </c>
      <c r="D94" s="93">
        <v>3777337.45</v>
      </c>
      <c r="E94" s="94">
        <f t="shared" si="1"/>
        <v>45.32442344612431</v>
      </c>
    </row>
    <row r="95" spans="1:5" ht="22.5">
      <c r="A95" s="52" t="s">
        <v>117</v>
      </c>
      <c r="B95" s="44" t="s">
        <v>118</v>
      </c>
      <c r="C95" s="31">
        <v>83000</v>
      </c>
      <c r="D95" s="31">
        <v>97114.11</v>
      </c>
      <c r="E95" s="62">
        <f t="shared" si="1"/>
        <v>117.00495180722892</v>
      </c>
    </row>
    <row r="96" spans="1:5" ht="56.25">
      <c r="A96" s="52" t="s">
        <v>119</v>
      </c>
      <c r="B96" s="44" t="s">
        <v>120</v>
      </c>
      <c r="C96" s="31">
        <v>52000</v>
      </c>
      <c r="D96" s="31">
        <v>79850.48</v>
      </c>
      <c r="E96" s="62">
        <f t="shared" si="1"/>
        <v>153.5586153846154</v>
      </c>
    </row>
    <row r="97" spans="1:5" ht="45">
      <c r="A97" s="52" t="s">
        <v>121</v>
      </c>
      <c r="B97" s="44" t="s">
        <v>122</v>
      </c>
      <c r="C97" s="31">
        <v>31000</v>
      </c>
      <c r="D97" s="31">
        <v>17263.63</v>
      </c>
      <c r="E97" s="62">
        <f t="shared" si="1"/>
        <v>55.689129032258066</v>
      </c>
    </row>
    <row r="98" spans="1:5" ht="45">
      <c r="A98" s="52" t="s">
        <v>123</v>
      </c>
      <c r="B98" s="44" t="s">
        <v>124</v>
      </c>
      <c r="C98" s="31">
        <v>472000</v>
      </c>
      <c r="D98" s="31">
        <v>46000</v>
      </c>
      <c r="E98" s="62">
        <f t="shared" si="1"/>
        <v>9.745762711864407</v>
      </c>
    </row>
    <row r="99" spans="1:5" ht="45">
      <c r="A99" s="52" t="s">
        <v>125</v>
      </c>
      <c r="B99" s="44" t="s">
        <v>126</v>
      </c>
      <c r="C99" s="31">
        <v>33000</v>
      </c>
      <c r="D99" s="31">
        <v>10000</v>
      </c>
      <c r="E99" s="62">
        <f t="shared" si="1"/>
        <v>30.303030303030305</v>
      </c>
    </row>
    <row r="100" spans="1:5" ht="33.75">
      <c r="A100" s="52" t="s">
        <v>127</v>
      </c>
      <c r="B100" s="44" t="s">
        <v>128</v>
      </c>
      <c r="C100" s="31" t="s">
        <v>29</v>
      </c>
      <c r="D100" s="31">
        <v>8000</v>
      </c>
      <c r="E100" s="62"/>
    </row>
    <row r="101" spans="1:5" ht="45">
      <c r="A101" s="52" t="s">
        <v>129</v>
      </c>
      <c r="B101" s="44" t="s">
        <v>130</v>
      </c>
      <c r="C101" s="31" t="s">
        <v>29</v>
      </c>
      <c r="D101" s="31">
        <v>8000</v>
      </c>
      <c r="E101" s="62"/>
    </row>
    <row r="102" spans="1:5" ht="56.25">
      <c r="A102" s="52" t="s">
        <v>131</v>
      </c>
      <c r="B102" s="44" t="s">
        <v>132</v>
      </c>
      <c r="C102" s="31" t="s">
        <v>29</v>
      </c>
      <c r="D102" s="31">
        <v>21500</v>
      </c>
      <c r="E102" s="62"/>
    </row>
    <row r="103" spans="1:5" ht="22.5">
      <c r="A103" s="52" t="s">
        <v>133</v>
      </c>
      <c r="B103" s="44" t="s">
        <v>134</v>
      </c>
      <c r="C103" s="31" t="s">
        <v>29</v>
      </c>
      <c r="D103" s="31">
        <v>21500</v>
      </c>
      <c r="E103" s="62"/>
    </row>
    <row r="104" spans="1:5" ht="22.5">
      <c r="A104" s="52" t="s">
        <v>135</v>
      </c>
      <c r="B104" s="44" t="s">
        <v>136</v>
      </c>
      <c r="C104" s="31" t="s">
        <v>29</v>
      </c>
      <c r="D104" s="31">
        <v>87000</v>
      </c>
      <c r="E104" s="62"/>
    </row>
    <row r="105" spans="1:5" ht="45">
      <c r="A105" s="52" t="s">
        <v>137</v>
      </c>
      <c r="B105" s="44" t="s">
        <v>138</v>
      </c>
      <c r="C105" s="31">
        <v>765000</v>
      </c>
      <c r="D105" s="31">
        <v>566093.54</v>
      </c>
      <c r="E105" s="62">
        <f t="shared" si="1"/>
        <v>73.99915555555556</v>
      </c>
    </row>
    <row r="106" spans="1:5" ht="22.5">
      <c r="A106" s="52" t="s">
        <v>139</v>
      </c>
      <c r="B106" s="44" t="s">
        <v>140</v>
      </c>
      <c r="C106" s="31">
        <v>3417000</v>
      </c>
      <c r="D106" s="31">
        <v>1375046.79</v>
      </c>
      <c r="E106" s="62">
        <f t="shared" si="1"/>
        <v>40.24134591747146</v>
      </c>
    </row>
    <row r="107" spans="1:5" ht="45">
      <c r="A107" s="52" t="s">
        <v>141</v>
      </c>
      <c r="B107" s="44" t="s">
        <v>142</v>
      </c>
      <c r="C107" s="31">
        <v>30000</v>
      </c>
      <c r="D107" s="31" t="s">
        <v>29</v>
      </c>
      <c r="E107" s="62"/>
    </row>
    <row r="108" spans="1:5" ht="45">
      <c r="A108" s="52" t="s">
        <v>143</v>
      </c>
      <c r="B108" s="44" t="s">
        <v>144</v>
      </c>
      <c r="C108" s="31">
        <v>30000</v>
      </c>
      <c r="D108" s="31" t="s">
        <v>29</v>
      </c>
      <c r="E108" s="62"/>
    </row>
    <row r="109" spans="1:5" ht="22.5">
      <c r="A109" s="52" t="s">
        <v>145</v>
      </c>
      <c r="B109" s="44" t="s">
        <v>146</v>
      </c>
      <c r="C109" s="31">
        <v>3534000</v>
      </c>
      <c r="D109" s="31">
        <v>1566583.01</v>
      </c>
      <c r="E109" s="62">
        <f t="shared" si="1"/>
        <v>44.328891058290885</v>
      </c>
    </row>
    <row r="110" spans="1:5" ht="33.75">
      <c r="A110" s="52" t="s">
        <v>147</v>
      </c>
      <c r="B110" s="44" t="s">
        <v>148</v>
      </c>
      <c r="C110" s="31">
        <v>3534000</v>
      </c>
      <c r="D110" s="31">
        <v>1566583.01</v>
      </c>
      <c r="E110" s="62">
        <f t="shared" si="1"/>
        <v>44.328891058290885</v>
      </c>
    </row>
    <row r="111" spans="1:5" s="86" customFormat="1" ht="12.75">
      <c r="A111" s="95" t="s">
        <v>149</v>
      </c>
      <c r="B111" s="96" t="s">
        <v>150</v>
      </c>
      <c r="C111" s="93">
        <v>700000</v>
      </c>
      <c r="D111" s="93">
        <v>253038.74</v>
      </c>
      <c r="E111" s="94">
        <f t="shared" si="1"/>
        <v>36.14839142857143</v>
      </c>
    </row>
    <row r="112" spans="1:5" ht="12.75">
      <c r="A112" s="52" t="s">
        <v>151</v>
      </c>
      <c r="B112" s="44" t="s">
        <v>152</v>
      </c>
      <c r="C112" s="31" t="s">
        <v>29</v>
      </c>
      <c r="D112" s="31">
        <v>-31988.02</v>
      </c>
      <c r="E112" s="62"/>
    </row>
    <row r="113" spans="1:5" ht="22.5">
      <c r="A113" s="52" t="s">
        <v>153</v>
      </c>
      <c r="B113" s="44" t="s">
        <v>154</v>
      </c>
      <c r="C113" s="31" t="s">
        <v>29</v>
      </c>
      <c r="D113" s="31">
        <v>-31988.02</v>
      </c>
      <c r="E113" s="62"/>
    </row>
    <row r="114" spans="1:5" ht="12.75">
      <c r="A114" s="52" t="s">
        <v>155</v>
      </c>
      <c r="B114" s="44" t="s">
        <v>156</v>
      </c>
      <c r="C114" s="31">
        <v>700000</v>
      </c>
      <c r="D114" s="31">
        <v>285026.76</v>
      </c>
      <c r="E114" s="62">
        <f t="shared" si="1"/>
        <v>40.71810857142857</v>
      </c>
    </row>
    <row r="115" spans="1:5" ht="12.75">
      <c r="A115" s="52" t="s">
        <v>157</v>
      </c>
      <c r="B115" s="44" t="s">
        <v>158</v>
      </c>
      <c r="C115" s="31">
        <v>700000</v>
      </c>
      <c r="D115" s="31">
        <v>285026.76</v>
      </c>
      <c r="E115" s="62">
        <f t="shared" si="1"/>
        <v>40.71810857142857</v>
      </c>
    </row>
    <row r="116" spans="1:5" s="86" customFormat="1" ht="12.75">
      <c r="A116" s="95" t="s">
        <v>159</v>
      </c>
      <c r="B116" s="96" t="s">
        <v>160</v>
      </c>
      <c r="C116" s="93">
        <v>627551700.2</v>
      </c>
      <c r="D116" s="93">
        <v>360223551.5</v>
      </c>
      <c r="E116" s="94">
        <f t="shared" si="1"/>
        <v>57.4014143193616</v>
      </c>
    </row>
    <row r="117" spans="1:5" ht="22.5">
      <c r="A117" s="52" t="s">
        <v>161</v>
      </c>
      <c r="B117" s="44" t="s">
        <v>162</v>
      </c>
      <c r="C117" s="31">
        <v>627551700.2</v>
      </c>
      <c r="D117" s="31">
        <v>368349128.4</v>
      </c>
      <c r="E117" s="62">
        <f t="shared" si="1"/>
        <v>58.69622029270378</v>
      </c>
    </row>
    <row r="118" spans="1:5" ht="22.5">
      <c r="A118" s="52" t="s">
        <v>163</v>
      </c>
      <c r="B118" s="44" t="s">
        <v>164</v>
      </c>
      <c r="C118" s="31">
        <v>111583000</v>
      </c>
      <c r="D118" s="31">
        <v>70876000</v>
      </c>
      <c r="E118" s="62">
        <f t="shared" si="1"/>
        <v>63.51863635141554</v>
      </c>
    </row>
    <row r="119" spans="1:5" ht="12.75">
      <c r="A119" s="52" t="s">
        <v>165</v>
      </c>
      <c r="B119" s="44" t="s">
        <v>166</v>
      </c>
      <c r="C119" s="31">
        <v>111583000</v>
      </c>
      <c r="D119" s="31">
        <v>70876000</v>
      </c>
      <c r="E119" s="62">
        <f t="shared" si="1"/>
        <v>63.51863635141554</v>
      </c>
    </row>
    <row r="120" spans="1:5" ht="22.5">
      <c r="A120" s="52" t="s">
        <v>167</v>
      </c>
      <c r="B120" s="44" t="s">
        <v>168</v>
      </c>
      <c r="C120" s="31">
        <v>111583000</v>
      </c>
      <c r="D120" s="31">
        <v>70876000</v>
      </c>
      <c r="E120" s="62">
        <f t="shared" si="1"/>
        <v>63.51863635141554</v>
      </c>
    </row>
    <row r="121" spans="1:5" ht="22.5">
      <c r="A121" s="52" t="s">
        <v>169</v>
      </c>
      <c r="B121" s="44" t="s">
        <v>170</v>
      </c>
      <c r="C121" s="31">
        <v>70695360</v>
      </c>
      <c r="D121" s="31">
        <v>66650760</v>
      </c>
      <c r="E121" s="62">
        <f t="shared" si="1"/>
        <v>94.27883244388316</v>
      </c>
    </row>
    <row r="122" spans="1:5" ht="45">
      <c r="A122" s="52" t="s">
        <v>171</v>
      </c>
      <c r="B122" s="44" t="s">
        <v>172</v>
      </c>
      <c r="C122" s="31">
        <v>3852160</v>
      </c>
      <c r="D122" s="31">
        <v>3852160</v>
      </c>
      <c r="E122" s="62">
        <f t="shared" si="1"/>
        <v>100</v>
      </c>
    </row>
    <row r="123" spans="1:5" ht="45">
      <c r="A123" s="52" t="s">
        <v>173</v>
      </c>
      <c r="B123" s="44" t="s">
        <v>174</v>
      </c>
      <c r="C123" s="31">
        <v>3852160</v>
      </c>
      <c r="D123" s="31">
        <v>3852160</v>
      </c>
      <c r="E123" s="62">
        <f t="shared" si="1"/>
        <v>100</v>
      </c>
    </row>
    <row r="124" spans="1:5" ht="56.25">
      <c r="A124" s="52" t="s">
        <v>175</v>
      </c>
      <c r="B124" s="44" t="s">
        <v>176</v>
      </c>
      <c r="C124" s="31">
        <v>38104300</v>
      </c>
      <c r="D124" s="31">
        <v>38104300</v>
      </c>
      <c r="E124" s="62">
        <f t="shared" si="1"/>
        <v>100</v>
      </c>
    </row>
    <row r="125" spans="1:5" ht="33.75">
      <c r="A125" s="52" t="s">
        <v>177</v>
      </c>
      <c r="B125" s="44" t="s">
        <v>178</v>
      </c>
      <c r="C125" s="31">
        <v>38104300</v>
      </c>
      <c r="D125" s="31">
        <v>38104300</v>
      </c>
      <c r="E125" s="62">
        <f t="shared" si="1"/>
        <v>100</v>
      </c>
    </row>
    <row r="126" spans="1:5" ht="12.75">
      <c r="A126" s="52" t="s">
        <v>179</v>
      </c>
      <c r="B126" s="44" t="s">
        <v>180</v>
      </c>
      <c r="C126" s="31">
        <v>28738900</v>
      </c>
      <c r="D126" s="31">
        <v>24694300</v>
      </c>
      <c r="E126" s="62">
        <f t="shared" si="1"/>
        <v>85.92639245065051</v>
      </c>
    </row>
    <row r="127" spans="1:5" ht="12.75">
      <c r="A127" s="52" t="s">
        <v>181</v>
      </c>
      <c r="B127" s="44" t="s">
        <v>182</v>
      </c>
      <c r="C127" s="31">
        <v>28738900</v>
      </c>
      <c r="D127" s="31">
        <v>24694300</v>
      </c>
      <c r="E127" s="62">
        <f t="shared" si="1"/>
        <v>85.92639245065051</v>
      </c>
    </row>
    <row r="128" spans="1:5" ht="22.5">
      <c r="A128" s="52" t="s">
        <v>183</v>
      </c>
      <c r="B128" s="44" t="s">
        <v>184</v>
      </c>
      <c r="C128" s="31">
        <v>443735140.2</v>
      </c>
      <c r="D128" s="31">
        <v>229373668.4</v>
      </c>
      <c r="E128" s="62">
        <f t="shared" si="1"/>
        <v>51.691571755308104</v>
      </c>
    </row>
    <row r="129" spans="1:5" ht="22.5">
      <c r="A129" s="52" t="s">
        <v>185</v>
      </c>
      <c r="B129" s="44" t="s">
        <v>186</v>
      </c>
      <c r="C129" s="31">
        <v>289331.2</v>
      </c>
      <c r="D129" s="31">
        <v>289331.2</v>
      </c>
      <c r="E129" s="62">
        <f t="shared" si="1"/>
        <v>100</v>
      </c>
    </row>
    <row r="130" spans="1:5" ht="33.75">
      <c r="A130" s="52" t="s">
        <v>188</v>
      </c>
      <c r="B130" s="44" t="s">
        <v>189</v>
      </c>
      <c r="C130" s="31">
        <v>289331.2</v>
      </c>
      <c r="D130" s="31">
        <v>289331.2</v>
      </c>
      <c r="E130" s="62">
        <f t="shared" si="1"/>
        <v>100</v>
      </c>
    </row>
    <row r="131" spans="1:5" ht="22.5">
      <c r="A131" s="52" t="s">
        <v>190</v>
      </c>
      <c r="B131" s="44" t="s">
        <v>191</v>
      </c>
      <c r="C131" s="31">
        <v>3480000</v>
      </c>
      <c r="D131" s="31">
        <v>2241000</v>
      </c>
      <c r="E131" s="62">
        <f t="shared" si="1"/>
        <v>64.39655172413794</v>
      </c>
    </row>
    <row r="132" spans="1:5" ht="33.75">
      <c r="A132" s="52" t="s">
        <v>192</v>
      </c>
      <c r="B132" s="44" t="s">
        <v>193</v>
      </c>
      <c r="C132" s="31">
        <v>3480000</v>
      </c>
      <c r="D132" s="31">
        <v>2241000</v>
      </c>
      <c r="E132" s="62">
        <f t="shared" si="1"/>
        <v>64.39655172413794</v>
      </c>
    </row>
    <row r="133" spans="1:5" ht="45">
      <c r="A133" s="52" t="s">
        <v>194</v>
      </c>
      <c r="B133" s="44" t="s">
        <v>195</v>
      </c>
      <c r="C133" s="31">
        <v>34193</v>
      </c>
      <c r="D133" s="31">
        <v>34193</v>
      </c>
      <c r="E133" s="62">
        <f t="shared" si="1"/>
        <v>100</v>
      </c>
    </row>
    <row r="134" spans="1:5" ht="45">
      <c r="A134" s="52" t="s">
        <v>196</v>
      </c>
      <c r="B134" s="44" t="s">
        <v>197</v>
      </c>
      <c r="C134" s="31">
        <v>34193</v>
      </c>
      <c r="D134" s="31">
        <v>34193</v>
      </c>
      <c r="E134" s="62">
        <f t="shared" si="1"/>
        <v>100</v>
      </c>
    </row>
    <row r="135" spans="1:5" ht="33.75">
      <c r="A135" s="52" t="s">
        <v>198</v>
      </c>
      <c r="B135" s="44" t="s">
        <v>199</v>
      </c>
      <c r="C135" s="31">
        <v>421600</v>
      </c>
      <c r="D135" s="31">
        <v>161503.2</v>
      </c>
      <c r="E135" s="62">
        <f t="shared" si="1"/>
        <v>38.30721062618596</v>
      </c>
    </row>
    <row r="136" spans="1:5" ht="33.75">
      <c r="A136" s="52" t="s">
        <v>200</v>
      </c>
      <c r="B136" s="44" t="s">
        <v>201</v>
      </c>
      <c r="C136" s="31">
        <v>421600</v>
      </c>
      <c r="D136" s="31">
        <v>161503.2</v>
      </c>
      <c r="E136" s="62">
        <f t="shared" si="1"/>
        <v>38.30721062618596</v>
      </c>
    </row>
    <row r="137" spans="1:5" ht="33.75">
      <c r="A137" s="52" t="s">
        <v>202</v>
      </c>
      <c r="B137" s="44" t="s">
        <v>203</v>
      </c>
      <c r="C137" s="31">
        <v>4803616</v>
      </c>
      <c r="D137" s="31">
        <v>4162741</v>
      </c>
      <c r="E137" s="62">
        <f t="shared" si="1"/>
        <v>86.6584881056271</v>
      </c>
    </row>
    <row r="138" spans="1:5" ht="22.5">
      <c r="A138" s="52" t="s">
        <v>204</v>
      </c>
      <c r="B138" s="44" t="s">
        <v>205</v>
      </c>
      <c r="C138" s="31">
        <v>4803616</v>
      </c>
      <c r="D138" s="31">
        <v>4162741</v>
      </c>
      <c r="E138" s="62">
        <f t="shared" si="1"/>
        <v>86.6584881056271</v>
      </c>
    </row>
    <row r="139" spans="1:5" ht="33.75">
      <c r="A139" s="52" t="s">
        <v>206</v>
      </c>
      <c r="B139" s="44" t="s">
        <v>207</v>
      </c>
      <c r="C139" s="31">
        <v>62287000</v>
      </c>
      <c r="D139" s="31">
        <v>28200000</v>
      </c>
      <c r="E139" s="62">
        <f t="shared" si="1"/>
        <v>45.27429479666704</v>
      </c>
    </row>
    <row r="140" spans="1:5" ht="33.75">
      <c r="A140" s="52" t="s">
        <v>208</v>
      </c>
      <c r="B140" s="44" t="s">
        <v>209</v>
      </c>
      <c r="C140" s="31">
        <v>62287000</v>
      </c>
      <c r="D140" s="31">
        <v>28200000</v>
      </c>
      <c r="E140" s="62">
        <f t="shared" si="1"/>
        <v>45.27429479666704</v>
      </c>
    </row>
    <row r="141" spans="1:5" ht="33.75">
      <c r="A141" s="52" t="s">
        <v>210</v>
      </c>
      <c r="B141" s="44" t="s">
        <v>211</v>
      </c>
      <c r="C141" s="31">
        <v>328311900</v>
      </c>
      <c r="D141" s="31">
        <v>171425900</v>
      </c>
      <c r="E141" s="62">
        <f t="shared" si="1"/>
        <v>52.2143425200244</v>
      </c>
    </row>
    <row r="142" spans="1:5" ht="33.75">
      <c r="A142" s="52" t="s">
        <v>212</v>
      </c>
      <c r="B142" s="44" t="s">
        <v>213</v>
      </c>
      <c r="C142" s="31">
        <v>328311900</v>
      </c>
      <c r="D142" s="31">
        <v>171425900</v>
      </c>
      <c r="E142" s="62">
        <f aca="true" t="shared" si="2" ref="E142:E155">D142*100/C142</f>
        <v>52.2143425200244</v>
      </c>
    </row>
    <row r="143" spans="1:5" ht="56.25">
      <c r="A143" s="52" t="s">
        <v>214</v>
      </c>
      <c r="B143" s="44" t="s">
        <v>215</v>
      </c>
      <c r="C143" s="31">
        <v>7200000</v>
      </c>
      <c r="D143" s="31">
        <v>1521000</v>
      </c>
      <c r="E143" s="62">
        <f t="shared" si="2"/>
        <v>21.125</v>
      </c>
    </row>
    <row r="144" spans="1:5" ht="56.25">
      <c r="A144" s="52" t="s">
        <v>216</v>
      </c>
      <c r="B144" s="44" t="s">
        <v>217</v>
      </c>
      <c r="C144" s="31">
        <v>7200000</v>
      </c>
      <c r="D144" s="31">
        <v>1521000</v>
      </c>
      <c r="E144" s="62">
        <f t="shared" si="2"/>
        <v>21.125</v>
      </c>
    </row>
    <row r="145" spans="1:5" ht="33.75">
      <c r="A145" s="52" t="s">
        <v>218</v>
      </c>
      <c r="B145" s="44" t="s">
        <v>219</v>
      </c>
      <c r="C145" s="31">
        <v>18035000</v>
      </c>
      <c r="D145" s="31">
        <v>7588000</v>
      </c>
      <c r="E145" s="62">
        <f t="shared" si="2"/>
        <v>42.07374549487108</v>
      </c>
    </row>
    <row r="146" spans="1:5" ht="33.75">
      <c r="A146" s="52" t="s">
        <v>220</v>
      </c>
      <c r="B146" s="44" t="s">
        <v>221</v>
      </c>
      <c r="C146" s="31">
        <v>18035000</v>
      </c>
      <c r="D146" s="31">
        <v>7588000</v>
      </c>
      <c r="E146" s="62">
        <f t="shared" si="2"/>
        <v>42.07374549487108</v>
      </c>
    </row>
    <row r="147" spans="1:5" ht="56.25">
      <c r="A147" s="52" t="s">
        <v>222</v>
      </c>
      <c r="B147" s="44" t="s">
        <v>223</v>
      </c>
      <c r="C147" s="31">
        <v>9125500</v>
      </c>
      <c r="D147" s="31">
        <v>4003000</v>
      </c>
      <c r="E147" s="62">
        <f t="shared" si="2"/>
        <v>43.86608952934086</v>
      </c>
    </row>
    <row r="148" spans="1:5" ht="56.25">
      <c r="A148" s="52" t="s">
        <v>224</v>
      </c>
      <c r="B148" s="44" t="s">
        <v>225</v>
      </c>
      <c r="C148" s="31">
        <v>9125500</v>
      </c>
      <c r="D148" s="31">
        <v>4003000</v>
      </c>
      <c r="E148" s="62">
        <f t="shared" si="2"/>
        <v>43.86608952934086</v>
      </c>
    </row>
    <row r="149" spans="1:5" ht="56.25">
      <c r="A149" s="52" t="s">
        <v>226</v>
      </c>
      <c r="B149" s="44" t="s">
        <v>227</v>
      </c>
      <c r="C149" s="31">
        <v>5130000</v>
      </c>
      <c r="D149" s="31">
        <v>5130000</v>
      </c>
      <c r="E149" s="62">
        <f t="shared" si="2"/>
        <v>100</v>
      </c>
    </row>
    <row r="150" spans="1:5" ht="56.25">
      <c r="A150" s="52" t="s">
        <v>228</v>
      </c>
      <c r="B150" s="44" t="s">
        <v>229</v>
      </c>
      <c r="C150" s="31">
        <v>5130000</v>
      </c>
      <c r="D150" s="31">
        <v>5130000</v>
      </c>
      <c r="E150" s="62">
        <f t="shared" si="2"/>
        <v>100</v>
      </c>
    </row>
    <row r="151" spans="1:5" ht="56.25">
      <c r="A151" s="52" t="s">
        <v>230</v>
      </c>
      <c r="B151" s="44" t="s">
        <v>231</v>
      </c>
      <c r="C151" s="31">
        <v>4617000</v>
      </c>
      <c r="D151" s="31">
        <v>4617000</v>
      </c>
      <c r="E151" s="62">
        <f t="shared" si="2"/>
        <v>100</v>
      </c>
    </row>
    <row r="152" spans="1:5" ht="56.25">
      <c r="A152" s="52" t="s">
        <v>232</v>
      </c>
      <c r="B152" s="44" t="s">
        <v>233</v>
      </c>
      <c r="C152" s="31">
        <v>4617000</v>
      </c>
      <c r="D152" s="31">
        <v>4617000</v>
      </c>
      <c r="E152" s="62">
        <f t="shared" si="2"/>
        <v>100</v>
      </c>
    </row>
    <row r="153" spans="1:5" ht="12.75">
      <c r="A153" s="52" t="s">
        <v>234</v>
      </c>
      <c r="B153" s="44" t="s">
        <v>235</v>
      </c>
      <c r="C153" s="31">
        <v>1538200</v>
      </c>
      <c r="D153" s="31">
        <v>1448700</v>
      </c>
      <c r="E153" s="62">
        <f t="shared" si="2"/>
        <v>94.18151085684566</v>
      </c>
    </row>
    <row r="154" spans="1:5" ht="45">
      <c r="A154" s="52" t="s">
        <v>236</v>
      </c>
      <c r="B154" s="44" t="s">
        <v>237</v>
      </c>
      <c r="C154" s="31">
        <v>1538200</v>
      </c>
      <c r="D154" s="31">
        <v>1448700</v>
      </c>
      <c r="E154" s="62">
        <f t="shared" si="2"/>
        <v>94.18151085684566</v>
      </c>
    </row>
    <row r="155" spans="1:5" ht="45">
      <c r="A155" s="52" t="s">
        <v>238</v>
      </c>
      <c r="B155" s="44" t="s">
        <v>239</v>
      </c>
      <c r="C155" s="31">
        <v>1538200</v>
      </c>
      <c r="D155" s="31">
        <v>1448700</v>
      </c>
      <c r="E155" s="62">
        <f t="shared" si="2"/>
        <v>94.18151085684566</v>
      </c>
    </row>
    <row r="156" spans="1:5" s="86" customFormat="1" ht="33.75">
      <c r="A156" s="95" t="s">
        <v>240</v>
      </c>
      <c r="B156" s="96" t="s">
        <v>241</v>
      </c>
      <c r="C156" s="93" t="s">
        <v>29</v>
      </c>
      <c r="D156" s="93">
        <v>-8125576.9</v>
      </c>
      <c r="E156" s="94"/>
    </row>
    <row r="157" spans="1:5" ht="34.5" thickBot="1">
      <c r="A157" s="52" t="s">
        <v>242</v>
      </c>
      <c r="B157" s="44" t="s">
        <v>243</v>
      </c>
      <c r="C157" s="31" t="s">
        <v>29</v>
      </c>
      <c r="D157" s="31">
        <v>-8125576.9</v>
      </c>
      <c r="E157" s="62"/>
    </row>
    <row r="158" spans="1:8" s="28" customFormat="1" ht="12.75">
      <c r="A158" s="53"/>
      <c r="B158" s="30"/>
      <c r="C158" s="30"/>
      <c r="D158" s="30"/>
      <c r="E158" s="30"/>
      <c r="F158" s="29"/>
      <c r="G158" s="29"/>
      <c r="H158" s="29"/>
    </row>
  </sheetData>
  <sheetProtection/>
  <mergeCells count="5">
    <mergeCell ref="C14:E14"/>
    <mergeCell ref="B1:C2"/>
    <mergeCell ref="B4:C4"/>
    <mergeCell ref="A6:E6"/>
    <mergeCell ref="D1:E4"/>
  </mergeCells>
  <printOptions/>
  <pageMargins left="1.15" right="0.5905511811023623" top="0.7874015748031497" bottom="0.5905511811023623" header="0" footer="0"/>
  <pageSetup fitToHeight="0" horizontalDpi="600" verticalDpi="600" orientation="portrait" pageOrder="overThenDown" paperSize="8" scale="66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I420"/>
  <sheetViews>
    <sheetView showGridLines="0" showZeros="0" view="pageBreakPreview" zoomScaleSheetLayoutView="100" workbookViewId="0" topLeftCell="A1">
      <selection activeCell="C82" sqref="C82"/>
    </sheetView>
  </sheetViews>
  <sheetFormatPr defaultColWidth="9.00390625" defaultRowHeight="12.75"/>
  <cols>
    <col min="1" max="1" width="42.625" style="50" customWidth="1"/>
    <col min="2" max="2" width="31.00390625" style="17" customWidth="1"/>
    <col min="3" max="3" width="19.625" style="18" customWidth="1"/>
    <col min="4" max="4" width="17.375" style="18" customWidth="1"/>
    <col min="5" max="5" width="12.125" style="18" customWidth="1"/>
    <col min="6" max="16384" width="9.125" style="5" customWidth="1"/>
  </cols>
  <sheetData>
    <row r="1" spans="1:5" ht="7.5" customHeight="1">
      <c r="A1" s="66"/>
      <c r="B1" s="19"/>
      <c r="C1" s="8"/>
      <c r="D1" s="8"/>
      <c r="E1" s="8"/>
    </row>
    <row r="2" spans="1:5" ht="15">
      <c r="A2" s="4" t="s">
        <v>17</v>
      </c>
      <c r="B2" s="4"/>
      <c r="C2" s="1"/>
      <c r="D2" s="25"/>
      <c r="E2" s="25"/>
    </row>
    <row r="3" spans="1:3" ht="12.75">
      <c r="A3" s="67"/>
      <c r="B3" s="3"/>
      <c r="C3" s="2"/>
    </row>
    <row r="4" spans="1:5" ht="40.5" customHeight="1">
      <c r="A4" s="63" t="s">
        <v>13</v>
      </c>
      <c r="B4" s="63" t="s">
        <v>26</v>
      </c>
      <c r="C4" s="42" t="s">
        <v>244</v>
      </c>
      <c r="D4" s="45" t="s">
        <v>249</v>
      </c>
      <c r="E4" s="46" t="s">
        <v>245</v>
      </c>
    </row>
    <row r="5" spans="1:5" s="86" customFormat="1" ht="30" customHeight="1">
      <c r="A5" s="100" t="s">
        <v>19</v>
      </c>
      <c r="B5" s="101" t="s">
        <v>23</v>
      </c>
      <c r="C5" s="89">
        <v>1190411004.54</v>
      </c>
      <c r="D5" s="89">
        <v>630445690.75</v>
      </c>
      <c r="E5" s="99">
        <f>D5*100/C5</f>
        <v>52.960337929135456</v>
      </c>
    </row>
    <row r="6" spans="1:5" ht="21" customHeight="1">
      <c r="A6" s="69" t="s">
        <v>20</v>
      </c>
      <c r="B6" s="102"/>
      <c r="C6" s="102"/>
      <c r="D6" s="103"/>
      <c r="E6" s="75"/>
    </row>
    <row r="7" spans="1:5" s="90" customFormat="1" ht="12.75">
      <c r="A7" s="87" t="s">
        <v>369</v>
      </c>
      <c r="B7" s="88" t="s">
        <v>370</v>
      </c>
      <c r="C7" s="89">
        <v>83549103.27</v>
      </c>
      <c r="D7" s="89">
        <v>44172766.48</v>
      </c>
      <c r="E7" s="99">
        <f aca="true" t="shared" si="0" ref="E7:E45">D7*100/C7</f>
        <v>52.87042559541286</v>
      </c>
    </row>
    <row r="8" spans="1:5" ht="33.75">
      <c r="A8" s="70" t="s">
        <v>371</v>
      </c>
      <c r="B8" s="43" t="s">
        <v>372</v>
      </c>
      <c r="C8" s="32">
        <v>2300000</v>
      </c>
      <c r="D8" s="32">
        <v>948045.98</v>
      </c>
      <c r="E8" s="75">
        <f t="shared" si="0"/>
        <v>41.21939043478261</v>
      </c>
    </row>
    <row r="9" spans="1:5" ht="12.75">
      <c r="A9" s="70" t="s">
        <v>373</v>
      </c>
      <c r="B9" s="43" t="s">
        <v>374</v>
      </c>
      <c r="C9" s="32">
        <v>2300000</v>
      </c>
      <c r="D9" s="32">
        <v>948045.98</v>
      </c>
      <c r="E9" s="75">
        <f t="shared" si="0"/>
        <v>41.21939043478261</v>
      </c>
    </row>
    <row r="10" spans="1:5" ht="22.5">
      <c r="A10" s="70" t="s">
        <v>375</v>
      </c>
      <c r="B10" s="43" t="s">
        <v>376</v>
      </c>
      <c r="C10" s="32">
        <v>2300000</v>
      </c>
      <c r="D10" s="32">
        <v>948045.98</v>
      </c>
      <c r="E10" s="75">
        <f t="shared" si="0"/>
        <v>41.21939043478261</v>
      </c>
    </row>
    <row r="11" spans="1:5" ht="12.75">
      <c r="A11" s="70" t="s">
        <v>377</v>
      </c>
      <c r="B11" s="43" t="s">
        <v>378</v>
      </c>
      <c r="C11" s="32">
        <v>1720000</v>
      </c>
      <c r="D11" s="32">
        <v>789047.91</v>
      </c>
      <c r="E11" s="75">
        <f t="shared" si="0"/>
        <v>45.87487848837209</v>
      </c>
    </row>
    <row r="12" spans="1:5" ht="12.75">
      <c r="A12" s="70" t="s">
        <v>379</v>
      </c>
      <c r="B12" s="43" t="s">
        <v>380</v>
      </c>
      <c r="C12" s="32">
        <v>580000</v>
      </c>
      <c r="D12" s="32">
        <v>158998.07</v>
      </c>
      <c r="E12" s="75">
        <f t="shared" si="0"/>
        <v>27.413460344827588</v>
      </c>
    </row>
    <row r="13" spans="1:5" ht="45">
      <c r="A13" s="70" t="s">
        <v>381</v>
      </c>
      <c r="B13" s="43" t="s">
        <v>382</v>
      </c>
      <c r="C13" s="32">
        <v>11307881.84</v>
      </c>
      <c r="D13" s="32">
        <v>5647541.56</v>
      </c>
      <c r="E13" s="75">
        <f t="shared" si="0"/>
        <v>49.9434079689676</v>
      </c>
    </row>
    <row r="14" spans="1:5" ht="12.75">
      <c r="A14" s="70" t="s">
        <v>373</v>
      </c>
      <c r="B14" s="43" t="s">
        <v>383</v>
      </c>
      <c r="C14" s="32">
        <v>11157881.84</v>
      </c>
      <c r="D14" s="32">
        <v>5576030.56</v>
      </c>
      <c r="E14" s="75">
        <f t="shared" si="0"/>
        <v>49.97391655475714</v>
      </c>
    </row>
    <row r="15" spans="1:5" ht="22.5">
      <c r="A15" s="70" t="s">
        <v>375</v>
      </c>
      <c r="B15" s="43" t="s">
        <v>384</v>
      </c>
      <c r="C15" s="32">
        <v>10703000</v>
      </c>
      <c r="D15" s="32">
        <v>5403775.77</v>
      </c>
      <c r="E15" s="75">
        <f t="shared" si="0"/>
        <v>50.488421657479215</v>
      </c>
    </row>
    <row r="16" spans="1:5" ht="12.75">
      <c r="A16" s="70" t="s">
        <v>377</v>
      </c>
      <c r="B16" s="43" t="s">
        <v>385</v>
      </c>
      <c r="C16" s="32">
        <v>7970000</v>
      </c>
      <c r="D16" s="32">
        <v>4056785.81</v>
      </c>
      <c r="E16" s="75">
        <f t="shared" si="0"/>
        <v>50.90070025094103</v>
      </c>
    </row>
    <row r="17" spans="1:5" ht="12.75">
      <c r="A17" s="70" t="s">
        <v>386</v>
      </c>
      <c r="B17" s="43" t="s">
        <v>387</v>
      </c>
      <c r="C17" s="32">
        <v>10000</v>
      </c>
      <c r="D17" s="32">
        <v>2764.75</v>
      </c>
      <c r="E17" s="75">
        <f t="shared" si="0"/>
        <v>27.6475</v>
      </c>
    </row>
    <row r="18" spans="1:5" ht="12.75">
      <c r="A18" s="70" t="s">
        <v>379</v>
      </c>
      <c r="B18" s="43" t="s">
        <v>388</v>
      </c>
      <c r="C18" s="32">
        <v>2723000</v>
      </c>
      <c r="D18" s="32">
        <v>1344225.21</v>
      </c>
      <c r="E18" s="75">
        <f t="shared" si="0"/>
        <v>49.3655971355123</v>
      </c>
    </row>
    <row r="19" spans="1:5" ht="12.75">
      <c r="A19" s="70" t="s">
        <v>389</v>
      </c>
      <c r="B19" s="43" t="s">
        <v>390</v>
      </c>
      <c r="C19" s="32">
        <v>346459.79</v>
      </c>
      <c r="D19" s="32">
        <v>100922.34</v>
      </c>
      <c r="E19" s="75">
        <f t="shared" si="0"/>
        <v>29.12959682853817</v>
      </c>
    </row>
    <row r="20" spans="1:5" ht="12.75">
      <c r="A20" s="70" t="s">
        <v>391</v>
      </c>
      <c r="B20" s="43" t="s">
        <v>392</v>
      </c>
      <c r="C20" s="32">
        <v>60000</v>
      </c>
      <c r="D20" s="32">
        <v>32028.84</v>
      </c>
      <c r="E20" s="75">
        <f t="shared" si="0"/>
        <v>53.3814</v>
      </c>
    </row>
    <row r="21" spans="1:5" ht="12.75">
      <c r="A21" s="70" t="s">
        <v>393</v>
      </c>
      <c r="B21" s="43" t="s">
        <v>394</v>
      </c>
      <c r="C21" s="32">
        <v>50000</v>
      </c>
      <c r="D21" s="32">
        <v>16741</v>
      </c>
      <c r="E21" s="75">
        <f t="shared" si="0"/>
        <v>33.482</v>
      </c>
    </row>
    <row r="22" spans="1:5" ht="12.75">
      <c r="A22" s="70" t="s">
        <v>395</v>
      </c>
      <c r="B22" s="43" t="s">
        <v>396</v>
      </c>
      <c r="C22" s="32">
        <v>28000</v>
      </c>
      <c r="D22" s="32">
        <v>20210</v>
      </c>
      <c r="E22" s="75">
        <f t="shared" si="0"/>
        <v>72.17857142857143</v>
      </c>
    </row>
    <row r="23" spans="1:5" ht="12.75">
      <c r="A23" s="70" t="s">
        <v>397</v>
      </c>
      <c r="B23" s="43" t="s">
        <v>398</v>
      </c>
      <c r="C23" s="32">
        <v>208459.79</v>
      </c>
      <c r="D23" s="32">
        <v>31942.5</v>
      </c>
      <c r="E23" s="75">
        <f t="shared" si="0"/>
        <v>15.323099001490887</v>
      </c>
    </row>
    <row r="24" spans="1:5" ht="12.75">
      <c r="A24" s="70" t="s">
        <v>399</v>
      </c>
      <c r="B24" s="43" t="s">
        <v>400</v>
      </c>
      <c r="C24" s="32">
        <v>53437.69</v>
      </c>
      <c r="D24" s="32">
        <v>53437.14</v>
      </c>
      <c r="E24" s="75">
        <f t="shared" si="0"/>
        <v>99.99897076389342</v>
      </c>
    </row>
    <row r="25" spans="1:5" ht="12.75">
      <c r="A25" s="70" t="s">
        <v>401</v>
      </c>
      <c r="B25" s="43" t="s">
        <v>402</v>
      </c>
      <c r="C25" s="32">
        <v>53437.69</v>
      </c>
      <c r="D25" s="32">
        <v>53437.14</v>
      </c>
      <c r="E25" s="75">
        <f t="shared" si="0"/>
        <v>99.99897076389342</v>
      </c>
    </row>
    <row r="26" spans="1:5" ht="12.75">
      <c r="A26" s="70" t="s">
        <v>403</v>
      </c>
      <c r="B26" s="43" t="s">
        <v>404</v>
      </c>
      <c r="C26" s="32">
        <v>54984.36</v>
      </c>
      <c r="D26" s="32">
        <v>17895.31</v>
      </c>
      <c r="E26" s="75">
        <f t="shared" si="0"/>
        <v>32.54618222345409</v>
      </c>
    </row>
    <row r="27" spans="1:5" ht="12.75">
      <c r="A27" s="70" t="s">
        <v>405</v>
      </c>
      <c r="B27" s="43" t="s">
        <v>406</v>
      </c>
      <c r="C27" s="32">
        <v>150000</v>
      </c>
      <c r="D27" s="32">
        <v>71511</v>
      </c>
      <c r="E27" s="75">
        <f t="shared" si="0"/>
        <v>47.674</v>
      </c>
    </row>
    <row r="28" spans="1:5" ht="12.75">
      <c r="A28" s="70" t="s">
        <v>407</v>
      </c>
      <c r="B28" s="43" t="s">
        <v>408</v>
      </c>
      <c r="C28" s="32">
        <v>50000</v>
      </c>
      <c r="D28" s="32">
        <v>35609</v>
      </c>
      <c r="E28" s="75">
        <f t="shared" si="0"/>
        <v>71.218</v>
      </c>
    </row>
    <row r="29" spans="1:5" ht="12.75">
      <c r="A29" s="70" t="s">
        <v>409</v>
      </c>
      <c r="B29" s="43" t="s">
        <v>410</v>
      </c>
      <c r="C29" s="32">
        <v>100000</v>
      </c>
      <c r="D29" s="32">
        <v>35902</v>
      </c>
      <c r="E29" s="75">
        <f t="shared" si="0"/>
        <v>35.902</v>
      </c>
    </row>
    <row r="30" spans="1:5" ht="45">
      <c r="A30" s="70" t="s">
        <v>411</v>
      </c>
      <c r="B30" s="43" t="s">
        <v>412</v>
      </c>
      <c r="C30" s="32">
        <v>47775057.21</v>
      </c>
      <c r="D30" s="32">
        <v>25827968.33</v>
      </c>
      <c r="E30" s="75">
        <f t="shared" si="0"/>
        <v>54.06161674798338</v>
      </c>
    </row>
    <row r="31" spans="1:5" ht="12.75">
      <c r="A31" s="70" t="s">
        <v>373</v>
      </c>
      <c r="B31" s="43" t="s">
        <v>413</v>
      </c>
      <c r="C31" s="32">
        <v>45268573.32</v>
      </c>
      <c r="D31" s="32">
        <v>24711820.17</v>
      </c>
      <c r="E31" s="75">
        <f t="shared" si="0"/>
        <v>54.58935053091706</v>
      </c>
    </row>
    <row r="32" spans="1:5" ht="22.5">
      <c r="A32" s="70" t="s">
        <v>375</v>
      </c>
      <c r="B32" s="43" t="s">
        <v>414</v>
      </c>
      <c r="C32" s="32">
        <v>37136387.21</v>
      </c>
      <c r="D32" s="32">
        <v>20466015.34</v>
      </c>
      <c r="E32" s="75">
        <f t="shared" si="0"/>
        <v>55.11041024068426</v>
      </c>
    </row>
    <row r="33" spans="1:5" ht="12.75">
      <c r="A33" s="70" t="s">
        <v>377</v>
      </c>
      <c r="B33" s="43" t="s">
        <v>415</v>
      </c>
      <c r="C33" s="32">
        <v>27357519.84</v>
      </c>
      <c r="D33" s="32">
        <v>15490802.91</v>
      </c>
      <c r="E33" s="75">
        <f t="shared" si="0"/>
        <v>56.62356456505452</v>
      </c>
    </row>
    <row r="34" spans="1:5" ht="12.75">
      <c r="A34" s="70" t="s">
        <v>386</v>
      </c>
      <c r="B34" s="43" t="s">
        <v>416</v>
      </c>
      <c r="C34" s="32">
        <v>13300</v>
      </c>
      <c r="D34" s="32">
        <v>7470.77</v>
      </c>
      <c r="E34" s="75">
        <f t="shared" si="0"/>
        <v>56.1712030075188</v>
      </c>
    </row>
    <row r="35" spans="1:5" ht="12.75">
      <c r="A35" s="70" t="s">
        <v>379</v>
      </c>
      <c r="B35" s="43" t="s">
        <v>417</v>
      </c>
      <c r="C35" s="32">
        <v>9765567.37</v>
      </c>
      <c r="D35" s="32">
        <v>4967741.66</v>
      </c>
      <c r="E35" s="75">
        <f t="shared" si="0"/>
        <v>50.86997479799272</v>
      </c>
    </row>
    <row r="36" spans="1:5" ht="12.75">
      <c r="A36" s="70" t="s">
        <v>389</v>
      </c>
      <c r="B36" s="43" t="s">
        <v>418</v>
      </c>
      <c r="C36" s="32">
        <v>8048886.11</v>
      </c>
      <c r="D36" s="32">
        <v>4212148.65</v>
      </c>
      <c r="E36" s="75">
        <f t="shared" si="0"/>
        <v>52.332069213487735</v>
      </c>
    </row>
    <row r="37" spans="1:5" ht="12.75">
      <c r="A37" s="70" t="s">
        <v>391</v>
      </c>
      <c r="B37" s="43" t="s">
        <v>419</v>
      </c>
      <c r="C37" s="32">
        <v>666000</v>
      </c>
      <c r="D37" s="32">
        <v>487909.48</v>
      </c>
      <c r="E37" s="75">
        <f t="shared" si="0"/>
        <v>73.25968168168168</v>
      </c>
    </row>
    <row r="38" spans="1:5" ht="12.75">
      <c r="A38" s="70" t="s">
        <v>393</v>
      </c>
      <c r="B38" s="43" t="s">
        <v>420</v>
      </c>
      <c r="C38" s="32">
        <v>100442</v>
      </c>
      <c r="D38" s="32">
        <v>37357.3</v>
      </c>
      <c r="E38" s="75">
        <f t="shared" si="0"/>
        <v>37.192907349515146</v>
      </c>
    </row>
    <row r="39" spans="1:5" ht="12.75">
      <c r="A39" s="70" t="s">
        <v>421</v>
      </c>
      <c r="B39" s="43" t="s">
        <v>422</v>
      </c>
      <c r="C39" s="32">
        <v>1663628</v>
      </c>
      <c r="D39" s="32">
        <v>1188063.82</v>
      </c>
      <c r="E39" s="75">
        <f t="shared" si="0"/>
        <v>71.41403126179651</v>
      </c>
    </row>
    <row r="40" spans="1:5" ht="12.75">
      <c r="A40" s="70" t="s">
        <v>395</v>
      </c>
      <c r="B40" s="43" t="s">
        <v>423</v>
      </c>
      <c r="C40" s="32">
        <v>1572767</v>
      </c>
      <c r="D40" s="32">
        <v>472894</v>
      </c>
      <c r="E40" s="75">
        <f t="shared" si="0"/>
        <v>30.0676451120859</v>
      </c>
    </row>
    <row r="41" spans="1:5" ht="12.75">
      <c r="A41" s="70" t="s">
        <v>397</v>
      </c>
      <c r="B41" s="43" t="s">
        <v>424</v>
      </c>
      <c r="C41" s="32">
        <v>4046049.11</v>
      </c>
      <c r="D41" s="32">
        <v>2025924.05</v>
      </c>
      <c r="E41" s="75">
        <f t="shared" si="0"/>
        <v>50.071662377820225</v>
      </c>
    </row>
    <row r="42" spans="1:5" ht="12.75">
      <c r="A42" s="70" t="s">
        <v>403</v>
      </c>
      <c r="B42" s="43" t="s">
        <v>425</v>
      </c>
      <c r="C42" s="32">
        <v>83300</v>
      </c>
      <c r="D42" s="32">
        <v>33656.18</v>
      </c>
      <c r="E42" s="75">
        <f t="shared" si="0"/>
        <v>40.40357743097239</v>
      </c>
    </row>
    <row r="43" spans="1:5" ht="12.75">
      <c r="A43" s="70" t="s">
        <v>405</v>
      </c>
      <c r="B43" s="43" t="s">
        <v>426</v>
      </c>
      <c r="C43" s="32">
        <v>2506483.89</v>
      </c>
      <c r="D43" s="32">
        <v>1116148.16</v>
      </c>
      <c r="E43" s="75">
        <f t="shared" si="0"/>
        <v>44.530434225132794</v>
      </c>
    </row>
    <row r="44" spans="1:5" ht="12.75">
      <c r="A44" s="70" t="s">
        <v>407</v>
      </c>
      <c r="B44" s="43" t="s">
        <v>427</v>
      </c>
      <c r="C44" s="32">
        <v>948154.89</v>
      </c>
      <c r="D44" s="32">
        <v>185576</v>
      </c>
      <c r="E44" s="75">
        <f t="shared" si="0"/>
        <v>19.572329580033067</v>
      </c>
    </row>
    <row r="45" spans="1:5" ht="12.75">
      <c r="A45" s="70" t="s">
        <v>409</v>
      </c>
      <c r="B45" s="43" t="s">
        <v>428</v>
      </c>
      <c r="C45" s="32">
        <v>1558329</v>
      </c>
      <c r="D45" s="32">
        <v>930572.16</v>
      </c>
      <c r="E45" s="75">
        <f t="shared" si="0"/>
        <v>59.71602659002046</v>
      </c>
    </row>
    <row r="46" spans="1:5" ht="12.75">
      <c r="A46" s="70" t="s">
        <v>429</v>
      </c>
      <c r="B46" s="43" t="s">
        <v>430</v>
      </c>
      <c r="C46" s="32">
        <v>34193</v>
      </c>
      <c r="D46" s="32" t="s">
        <v>29</v>
      </c>
      <c r="E46" s="75"/>
    </row>
    <row r="47" spans="1:5" ht="12.75">
      <c r="A47" s="70" t="s">
        <v>373</v>
      </c>
      <c r="B47" s="43" t="s">
        <v>431</v>
      </c>
      <c r="C47" s="32">
        <v>33494</v>
      </c>
      <c r="D47" s="32" t="s">
        <v>29</v>
      </c>
      <c r="E47" s="75"/>
    </row>
    <row r="48" spans="1:5" ht="12.75">
      <c r="A48" s="70" t="s">
        <v>389</v>
      </c>
      <c r="B48" s="43" t="s">
        <v>432</v>
      </c>
      <c r="C48" s="32">
        <v>33494</v>
      </c>
      <c r="D48" s="32" t="s">
        <v>29</v>
      </c>
      <c r="E48" s="75"/>
    </row>
    <row r="49" spans="1:5" ht="12.75">
      <c r="A49" s="70" t="s">
        <v>391</v>
      </c>
      <c r="B49" s="43" t="s">
        <v>433</v>
      </c>
      <c r="C49" s="32">
        <v>3494</v>
      </c>
      <c r="D49" s="32" t="s">
        <v>29</v>
      </c>
      <c r="E49" s="75"/>
    </row>
    <row r="50" spans="1:5" ht="12.75">
      <c r="A50" s="70" t="s">
        <v>397</v>
      </c>
      <c r="B50" s="43" t="s">
        <v>434</v>
      </c>
      <c r="C50" s="32">
        <v>30000</v>
      </c>
      <c r="D50" s="32" t="s">
        <v>29</v>
      </c>
      <c r="E50" s="75"/>
    </row>
    <row r="51" spans="1:5" ht="12.75">
      <c r="A51" s="70" t="s">
        <v>405</v>
      </c>
      <c r="B51" s="43" t="s">
        <v>435</v>
      </c>
      <c r="C51" s="32">
        <v>699</v>
      </c>
      <c r="D51" s="32" t="s">
        <v>29</v>
      </c>
      <c r="E51" s="75"/>
    </row>
    <row r="52" spans="1:5" ht="12.75">
      <c r="A52" s="70" t="s">
        <v>409</v>
      </c>
      <c r="B52" s="43" t="s">
        <v>436</v>
      </c>
      <c r="C52" s="32">
        <v>699</v>
      </c>
      <c r="D52" s="32" t="s">
        <v>29</v>
      </c>
      <c r="E52" s="75"/>
    </row>
    <row r="53" spans="1:5" ht="33.75">
      <c r="A53" s="70" t="s">
        <v>437</v>
      </c>
      <c r="B53" s="43" t="s">
        <v>438</v>
      </c>
      <c r="C53" s="32">
        <v>5611000</v>
      </c>
      <c r="D53" s="32">
        <v>2745050.21</v>
      </c>
      <c r="E53" s="75">
        <f aca="true" t="shared" si="1" ref="E53:E66">D53*100/C53</f>
        <v>48.922655676350026</v>
      </c>
    </row>
    <row r="54" spans="1:5" ht="12.75">
      <c r="A54" s="70" t="s">
        <v>373</v>
      </c>
      <c r="B54" s="43" t="s">
        <v>439</v>
      </c>
      <c r="C54" s="32">
        <v>5407000</v>
      </c>
      <c r="D54" s="32">
        <v>2687064.71</v>
      </c>
      <c r="E54" s="75">
        <f t="shared" si="1"/>
        <v>49.69603680414278</v>
      </c>
    </row>
    <row r="55" spans="1:5" ht="22.5">
      <c r="A55" s="70" t="s">
        <v>375</v>
      </c>
      <c r="B55" s="43" t="s">
        <v>440</v>
      </c>
      <c r="C55" s="32">
        <v>5089000</v>
      </c>
      <c r="D55" s="32">
        <v>2601349.38</v>
      </c>
      <c r="E55" s="75">
        <f t="shared" si="1"/>
        <v>51.11710316368638</v>
      </c>
    </row>
    <row r="56" spans="1:5" ht="12.75">
      <c r="A56" s="70" t="s">
        <v>377</v>
      </c>
      <c r="B56" s="43" t="s">
        <v>441</v>
      </c>
      <c r="C56" s="32">
        <v>3788320</v>
      </c>
      <c r="D56" s="32">
        <v>1950947.8</v>
      </c>
      <c r="E56" s="75">
        <f t="shared" si="1"/>
        <v>51.49902331376441</v>
      </c>
    </row>
    <row r="57" spans="1:5" ht="12.75">
      <c r="A57" s="70" t="s">
        <v>386</v>
      </c>
      <c r="B57" s="43" t="s">
        <v>442</v>
      </c>
      <c r="C57" s="32">
        <v>6000</v>
      </c>
      <c r="D57" s="32">
        <v>2011.42</v>
      </c>
      <c r="E57" s="75">
        <f t="shared" si="1"/>
        <v>33.523666666666664</v>
      </c>
    </row>
    <row r="58" spans="1:5" ht="12.75">
      <c r="A58" s="70" t="s">
        <v>379</v>
      </c>
      <c r="B58" s="43" t="s">
        <v>443</v>
      </c>
      <c r="C58" s="32">
        <v>1294680</v>
      </c>
      <c r="D58" s="32">
        <v>648390.16</v>
      </c>
      <c r="E58" s="75">
        <f t="shared" si="1"/>
        <v>50.081113479778786</v>
      </c>
    </row>
    <row r="59" spans="1:5" ht="12.75">
      <c r="A59" s="70" t="s">
        <v>389</v>
      </c>
      <c r="B59" s="43" t="s">
        <v>444</v>
      </c>
      <c r="C59" s="32">
        <v>312000</v>
      </c>
      <c r="D59" s="32">
        <v>84345.33</v>
      </c>
      <c r="E59" s="75">
        <f t="shared" si="1"/>
        <v>27.033759615384614</v>
      </c>
    </row>
    <row r="60" spans="1:5" ht="12.75">
      <c r="A60" s="70" t="s">
        <v>391</v>
      </c>
      <c r="B60" s="43" t="s">
        <v>445</v>
      </c>
      <c r="C60" s="32">
        <v>124700</v>
      </c>
      <c r="D60" s="32">
        <v>53386.33</v>
      </c>
      <c r="E60" s="75">
        <f t="shared" si="1"/>
        <v>42.81181234963913</v>
      </c>
    </row>
    <row r="61" spans="1:5" ht="12.75">
      <c r="A61" s="70" t="s">
        <v>395</v>
      </c>
      <c r="B61" s="43" t="s">
        <v>446</v>
      </c>
      <c r="C61" s="32">
        <v>80000</v>
      </c>
      <c r="D61" s="32">
        <v>8857</v>
      </c>
      <c r="E61" s="75">
        <f t="shared" si="1"/>
        <v>11.07125</v>
      </c>
    </row>
    <row r="62" spans="1:5" ht="12.75">
      <c r="A62" s="70" t="s">
        <v>397</v>
      </c>
      <c r="B62" s="43" t="s">
        <v>447</v>
      </c>
      <c r="C62" s="32">
        <v>107300</v>
      </c>
      <c r="D62" s="32">
        <v>22102</v>
      </c>
      <c r="E62" s="75">
        <f t="shared" si="1"/>
        <v>20.598322460391426</v>
      </c>
    </row>
    <row r="63" spans="1:5" ht="12.75">
      <c r="A63" s="70" t="s">
        <v>403</v>
      </c>
      <c r="B63" s="43" t="s">
        <v>448</v>
      </c>
      <c r="C63" s="32">
        <v>6000</v>
      </c>
      <c r="D63" s="32">
        <v>1370</v>
      </c>
      <c r="E63" s="75">
        <f t="shared" si="1"/>
        <v>22.833333333333332</v>
      </c>
    </row>
    <row r="64" spans="1:5" ht="12.75">
      <c r="A64" s="70" t="s">
        <v>405</v>
      </c>
      <c r="B64" s="43" t="s">
        <v>449</v>
      </c>
      <c r="C64" s="32">
        <v>204000</v>
      </c>
      <c r="D64" s="32">
        <v>57985.5</v>
      </c>
      <c r="E64" s="75">
        <f t="shared" si="1"/>
        <v>28.424264705882354</v>
      </c>
    </row>
    <row r="65" spans="1:5" ht="12.75">
      <c r="A65" s="70" t="s">
        <v>407</v>
      </c>
      <c r="B65" s="43" t="s">
        <v>450</v>
      </c>
      <c r="C65" s="32">
        <v>50000</v>
      </c>
      <c r="D65" s="32">
        <v>3103</v>
      </c>
      <c r="E65" s="75">
        <f t="shared" si="1"/>
        <v>6.206</v>
      </c>
    </row>
    <row r="66" spans="1:5" ht="12.75">
      <c r="A66" s="70" t="s">
        <v>409</v>
      </c>
      <c r="B66" s="43" t="s">
        <v>451</v>
      </c>
      <c r="C66" s="32">
        <v>154000</v>
      </c>
      <c r="D66" s="32">
        <v>54882.5</v>
      </c>
      <c r="E66" s="75">
        <f t="shared" si="1"/>
        <v>35.63798701298701</v>
      </c>
    </row>
    <row r="67" spans="1:5" ht="12.75">
      <c r="A67" s="70" t="s">
        <v>452</v>
      </c>
      <c r="B67" s="43" t="s">
        <v>453</v>
      </c>
      <c r="C67" s="32">
        <v>130129.54</v>
      </c>
      <c r="D67" s="32" t="s">
        <v>29</v>
      </c>
      <c r="E67" s="75"/>
    </row>
    <row r="68" spans="1:5" ht="12.75">
      <c r="A68" s="70" t="s">
        <v>373</v>
      </c>
      <c r="B68" s="43" t="s">
        <v>454</v>
      </c>
      <c r="C68" s="32">
        <v>130129.54</v>
      </c>
      <c r="D68" s="32" t="s">
        <v>29</v>
      </c>
      <c r="E68" s="75"/>
    </row>
    <row r="69" spans="1:5" ht="12.75">
      <c r="A69" s="70" t="s">
        <v>403</v>
      </c>
      <c r="B69" s="43" t="s">
        <v>455</v>
      </c>
      <c r="C69" s="32">
        <v>130129.54</v>
      </c>
      <c r="D69" s="32" t="s">
        <v>29</v>
      </c>
      <c r="E69" s="75"/>
    </row>
    <row r="70" spans="1:5" ht="12.75">
      <c r="A70" s="70" t="s">
        <v>456</v>
      </c>
      <c r="B70" s="43" t="s">
        <v>457</v>
      </c>
      <c r="C70" s="32">
        <v>16390841.68</v>
      </c>
      <c r="D70" s="32">
        <v>9004160.4</v>
      </c>
      <c r="E70" s="75">
        <f aca="true" t="shared" si="2" ref="E70:E93">D70*100/C70</f>
        <v>54.93409414714083</v>
      </c>
    </row>
    <row r="71" spans="1:5" ht="12.75">
      <c r="A71" s="70" t="s">
        <v>373</v>
      </c>
      <c r="B71" s="43" t="s">
        <v>458</v>
      </c>
      <c r="C71" s="32">
        <v>15004830.73</v>
      </c>
      <c r="D71" s="32">
        <v>8275060.07</v>
      </c>
      <c r="E71" s="75">
        <f t="shared" si="2"/>
        <v>55.1493063727484</v>
      </c>
    </row>
    <row r="72" spans="1:5" ht="22.5">
      <c r="A72" s="70" t="s">
        <v>375</v>
      </c>
      <c r="B72" s="43" t="s">
        <v>459</v>
      </c>
      <c r="C72" s="32">
        <v>3939000</v>
      </c>
      <c r="D72" s="32">
        <v>1762299.83</v>
      </c>
      <c r="E72" s="75">
        <f t="shared" si="2"/>
        <v>44.73977735465854</v>
      </c>
    </row>
    <row r="73" spans="1:5" ht="12.75">
      <c r="A73" s="70" t="s">
        <v>377</v>
      </c>
      <c r="B73" s="43" t="s">
        <v>460</v>
      </c>
      <c r="C73" s="32">
        <v>2932420</v>
      </c>
      <c r="D73" s="32">
        <v>1361578.77</v>
      </c>
      <c r="E73" s="75">
        <f t="shared" si="2"/>
        <v>46.43191527816616</v>
      </c>
    </row>
    <row r="74" spans="1:5" ht="12.75">
      <c r="A74" s="70" t="s">
        <v>386</v>
      </c>
      <c r="B74" s="43" t="s">
        <v>461</v>
      </c>
      <c r="C74" s="32">
        <v>4000</v>
      </c>
      <c r="D74" s="32">
        <v>1318.55</v>
      </c>
      <c r="E74" s="75">
        <f t="shared" si="2"/>
        <v>32.96375</v>
      </c>
    </row>
    <row r="75" spans="1:5" ht="12.75">
      <c r="A75" s="70" t="s">
        <v>379</v>
      </c>
      <c r="B75" s="43" t="s">
        <v>462</v>
      </c>
      <c r="C75" s="32">
        <v>1002580</v>
      </c>
      <c r="D75" s="32">
        <v>399402.51</v>
      </c>
      <c r="E75" s="75">
        <f t="shared" si="2"/>
        <v>39.83747032655748</v>
      </c>
    </row>
    <row r="76" spans="1:5" ht="12.75">
      <c r="A76" s="70" t="s">
        <v>389</v>
      </c>
      <c r="B76" s="43" t="s">
        <v>463</v>
      </c>
      <c r="C76" s="32">
        <v>5761452.73</v>
      </c>
      <c r="D76" s="32">
        <v>2264446.66</v>
      </c>
      <c r="E76" s="75">
        <f t="shared" si="2"/>
        <v>39.30339735686766</v>
      </c>
    </row>
    <row r="77" spans="1:5" ht="12.75">
      <c r="A77" s="70" t="s">
        <v>391</v>
      </c>
      <c r="B77" s="43" t="s">
        <v>464</v>
      </c>
      <c r="C77" s="32">
        <v>91380.71</v>
      </c>
      <c r="D77" s="32">
        <v>62203.87</v>
      </c>
      <c r="E77" s="75">
        <f t="shared" si="2"/>
        <v>68.0711169786271</v>
      </c>
    </row>
    <row r="78" spans="1:5" ht="12.75">
      <c r="A78" s="70" t="s">
        <v>393</v>
      </c>
      <c r="B78" s="43" t="s">
        <v>465</v>
      </c>
      <c r="C78" s="32">
        <v>217672.96</v>
      </c>
      <c r="D78" s="32">
        <v>188938.21</v>
      </c>
      <c r="E78" s="75">
        <f t="shared" si="2"/>
        <v>86.79911827357886</v>
      </c>
    </row>
    <row r="79" spans="1:5" ht="12.75">
      <c r="A79" s="70" t="s">
        <v>421</v>
      </c>
      <c r="B79" s="43" t="s">
        <v>466</v>
      </c>
      <c r="C79" s="32">
        <v>836613.23</v>
      </c>
      <c r="D79" s="32">
        <v>754336.52</v>
      </c>
      <c r="E79" s="75">
        <f t="shared" si="2"/>
        <v>90.16550216400475</v>
      </c>
    </row>
    <row r="80" spans="1:5" ht="12.75">
      <c r="A80" s="70" t="s">
        <v>467</v>
      </c>
      <c r="B80" s="43" t="s">
        <v>468</v>
      </c>
      <c r="C80" s="32">
        <v>85219.2</v>
      </c>
      <c r="D80" s="32">
        <v>85219.2</v>
      </c>
      <c r="E80" s="75">
        <f t="shared" si="2"/>
        <v>100</v>
      </c>
    </row>
    <row r="81" spans="1:5" ht="12.75">
      <c r="A81" s="70" t="s">
        <v>395</v>
      </c>
      <c r="B81" s="43" t="s">
        <v>469</v>
      </c>
      <c r="C81" s="32">
        <v>425528.91</v>
      </c>
      <c r="D81" s="32">
        <v>178813.9</v>
      </c>
      <c r="E81" s="75">
        <f t="shared" si="2"/>
        <v>42.021563235268786</v>
      </c>
    </row>
    <row r="82" spans="1:5" ht="12.75">
      <c r="A82" s="70" t="s">
        <v>397</v>
      </c>
      <c r="B82" s="43" t="s">
        <v>470</v>
      </c>
      <c r="C82" s="32">
        <v>4105037.72</v>
      </c>
      <c r="D82" s="32">
        <v>994934.96</v>
      </c>
      <c r="E82" s="75">
        <f t="shared" si="2"/>
        <v>24.23692613474938</v>
      </c>
    </row>
    <row r="83" spans="1:5" ht="12.75">
      <c r="A83" s="70" t="s">
        <v>471</v>
      </c>
      <c r="B83" s="43" t="s">
        <v>472</v>
      </c>
      <c r="C83" s="32">
        <v>3800000</v>
      </c>
      <c r="D83" s="32">
        <v>3050000</v>
      </c>
      <c r="E83" s="75">
        <f t="shared" si="2"/>
        <v>80.26315789473684</v>
      </c>
    </row>
    <row r="84" spans="1:5" ht="22.5">
      <c r="A84" s="70" t="s">
        <v>473</v>
      </c>
      <c r="B84" s="43" t="s">
        <v>474</v>
      </c>
      <c r="C84" s="32">
        <v>3800000</v>
      </c>
      <c r="D84" s="32">
        <v>3050000</v>
      </c>
      <c r="E84" s="75">
        <f t="shared" si="2"/>
        <v>80.26315789473684</v>
      </c>
    </row>
    <row r="85" spans="1:5" ht="12.75">
      <c r="A85" s="70" t="s">
        <v>403</v>
      </c>
      <c r="B85" s="43" t="s">
        <v>475</v>
      </c>
      <c r="C85" s="32">
        <v>1504378</v>
      </c>
      <c r="D85" s="32">
        <v>1198313.58</v>
      </c>
      <c r="E85" s="75">
        <f t="shared" si="2"/>
        <v>79.65508535753646</v>
      </c>
    </row>
    <row r="86" spans="1:5" ht="12.75">
      <c r="A86" s="70" t="s">
        <v>405</v>
      </c>
      <c r="B86" s="43" t="s">
        <v>476</v>
      </c>
      <c r="C86" s="32">
        <v>1386010.95</v>
      </c>
      <c r="D86" s="32">
        <v>729100.33</v>
      </c>
      <c r="E86" s="75">
        <f t="shared" si="2"/>
        <v>52.60422581798506</v>
      </c>
    </row>
    <row r="87" spans="1:5" ht="12.75">
      <c r="A87" s="70" t="s">
        <v>407</v>
      </c>
      <c r="B87" s="43" t="s">
        <v>477</v>
      </c>
      <c r="C87" s="32">
        <v>1118810.36</v>
      </c>
      <c r="D87" s="32">
        <v>577297.94</v>
      </c>
      <c r="E87" s="75">
        <f t="shared" si="2"/>
        <v>51.59926656381693</v>
      </c>
    </row>
    <row r="88" spans="1:5" ht="12.75">
      <c r="A88" s="70" t="s">
        <v>409</v>
      </c>
      <c r="B88" s="43" t="s">
        <v>478</v>
      </c>
      <c r="C88" s="32">
        <v>267200.59</v>
      </c>
      <c r="D88" s="32">
        <v>151802.39</v>
      </c>
      <c r="E88" s="75">
        <f t="shared" si="2"/>
        <v>56.81214626060519</v>
      </c>
    </row>
    <row r="89" spans="1:5" s="90" customFormat="1" ht="22.5">
      <c r="A89" s="87" t="s">
        <v>479</v>
      </c>
      <c r="B89" s="88" t="s">
        <v>480</v>
      </c>
      <c r="C89" s="89">
        <v>5286482</v>
      </c>
      <c r="D89" s="89">
        <v>1207545.74</v>
      </c>
      <c r="E89" s="99">
        <f t="shared" si="2"/>
        <v>22.842142279118704</v>
      </c>
    </row>
    <row r="90" spans="1:5" ht="12.75">
      <c r="A90" s="70" t="s">
        <v>481</v>
      </c>
      <c r="B90" s="43" t="s">
        <v>482</v>
      </c>
      <c r="C90" s="32">
        <v>3555000</v>
      </c>
      <c r="D90" s="32">
        <v>166642.57</v>
      </c>
      <c r="E90" s="75">
        <f t="shared" si="2"/>
        <v>4.687554711673699</v>
      </c>
    </row>
    <row r="91" spans="1:5" ht="12.75">
      <c r="A91" s="70" t="s">
        <v>373</v>
      </c>
      <c r="B91" s="43" t="s">
        <v>483</v>
      </c>
      <c r="C91" s="32">
        <v>3550000</v>
      </c>
      <c r="D91" s="32">
        <v>166642.57</v>
      </c>
      <c r="E91" s="75">
        <f t="shared" si="2"/>
        <v>4.6941569014084505</v>
      </c>
    </row>
    <row r="92" spans="1:5" ht="22.5">
      <c r="A92" s="70" t="s">
        <v>375</v>
      </c>
      <c r="B92" s="43" t="s">
        <v>484</v>
      </c>
      <c r="C92" s="32">
        <v>3405000</v>
      </c>
      <c r="D92" s="32">
        <v>166128.56</v>
      </c>
      <c r="E92" s="75">
        <f t="shared" si="2"/>
        <v>4.878959177679882</v>
      </c>
    </row>
    <row r="93" spans="1:5" ht="12.75">
      <c r="A93" s="70" t="s">
        <v>377</v>
      </c>
      <c r="B93" s="43" t="s">
        <v>485</v>
      </c>
      <c r="C93" s="32">
        <v>3121000</v>
      </c>
      <c r="D93" s="32">
        <v>166128.56</v>
      </c>
      <c r="E93" s="75">
        <f t="shared" si="2"/>
        <v>5.322927266901634</v>
      </c>
    </row>
    <row r="94" spans="1:5" ht="12.75">
      <c r="A94" s="70" t="s">
        <v>386</v>
      </c>
      <c r="B94" s="43" t="s">
        <v>486</v>
      </c>
      <c r="C94" s="32">
        <v>20000</v>
      </c>
      <c r="D94" s="32" t="s">
        <v>29</v>
      </c>
      <c r="E94" s="75"/>
    </row>
    <row r="95" spans="1:5" ht="12.75">
      <c r="A95" s="70" t="s">
        <v>379</v>
      </c>
      <c r="B95" s="43" t="s">
        <v>487</v>
      </c>
      <c r="C95" s="32">
        <v>264000</v>
      </c>
      <c r="D95" s="32" t="s">
        <v>29</v>
      </c>
      <c r="E95" s="75"/>
    </row>
    <row r="96" spans="1:5" ht="12.75">
      <c r="A96" s="70" t="s">
        <v>389</v>
      </c>
      <c r="B96" s="43" t="s">
        <v>488</v>
      </c>
      <c r="C96" s="32">
        <v>135000</v>
      </c>
      <c r="D96" s="32">
        <v>514.01</v>
      </c>
      <c r="E96" s="75">
        <f>D96*100/C96</f>
        <v>0.38074814814814817</v>
      </c>
    </row>
    <row r="97" spans="1:5" ht="12.75">
      <c r="A97" s="70" t="s">
        <v>391</v>
      </c>
      <c r="B97" s="43" t="s">
        <v>489</v>
      </c>
      <c r="C97" s="32">
        <v>10000</v>
      </c>
      <c r="D97" s="32">
        <v>514.01</v>
      </c>
      <c r="E97" s="75">
        <f>D97*100/C97</f>
        <v>5.1401</v>
      </c>
    </row>
    <row r="98" spans="1:5" ht="12.75">
      <c r="A98" s="70" t="s">
        <v>393</v>
      </c>
      <c r="B98" s="43" t="s">
        <v>490</v>
      </c>
      <c r="C98" s="32">
        <v>5000</v>
      </c>
      <c r="D98" s="32" t="s">
        <v>29</v>
      </c>
      <c r="E98" s="75"/>
    </row>
    <row r="99" spans="1:5" ht="12.75">
      <c r="A99" s="70" t="s">
        <v>421</v>
      </c>
      <c r="B99" s="43" t="s">
        <v>491</v>
      </c>
      <c r="C99" s="32">
        <v>66000</v>
      </c>
      <c r="D99" s="32" t="s">
        <v>29</v>
      </c>
      <c r="E99" s="75"/>
    </row>
    <row r="100" spans="1:5" ht="12.75">
      <c r="A100" s="70" t="s">
        <v>395</v>
      </c>
      <c r="B100" s="43" t="s">
        <v>492</v>
      </c>
      <c r="C100" s="32">
        <v>19000</v>
      </c>
      <c r="D100" s="32" t="s">
        <v>29</v>
      </c>
      <c r="E100" s="75"/>
    </row>
    <row r="101" spans="1:5" ht="12.75">
      <c r="A101" s="70" t="s">
        <v>397</v>
      </c>
      <c r="B101" s="43" t="s">
        <v>493</v>
      </c>
      <c r="C101" s="32">
        <v>35000</v>
      </c>
      <c r="D101" s="32" t="s">
        <v>29</v>
      </c>
      <c r="E101" s="75"/>
    </row>
    <row r="102" spans="1:5" ht="12.75">
      <c r="A102" s="70" t="s">
        <v>403</v>
      </c>
      <c r="B102" s="43" t="s">
        <v>494</v>
      </c>
      <c r="C102" s="32">
        <v>10000</v>
      </c>
      <c r="D102" s="32" t="s">
        <v>29</v>
      </c>
      <c r="E102" s="75"/>
    </row>
    <row r="103" spans="1:5" ht="12.75">
      <c r="A103" s="70" t="s">
        <v>405</v>
      </c>
      <c r="B103" s="43" t="s">
        <v>495</v>
      </c>
      <c r="C103" s="32">
        <v>5000</v>
      </c>
      <c r="D103" s="32" t="s">
        <v>29</v>
      </c>
      <c r="E103" s="75"/>
    </row>
    <row r="104" spans="1:5" ht="12.75">
      <c r="A104" s="70" t="s">
        <v>409</v>
      </c>
      <c r="B104" s="43" t="s">
        <v>496</v>
      </c>
      <c r="C104" s="32">
        <v>5000</v>
      </c>
      <c r="D104" s="32" t="s">
        <v>29</v>
      </c>
      <c r="E104" s="75"/>
    </row>
    <row r="105" spans="1:5" ht="33.75">
      <c r="A105" s="70" t="s">
        <v>497</v>
      </c>
      <c r="B105" s="43" t="s">
        <v>498</v>
      </c>
      <c r="C105" s="32">
        <v>1244482</v>
      </c>
      <c r="D105" s="32">
        <v>663133.21</v>
      </c>
      <c r="E105" s="75">
        <f aca="true" t="shared" si="3" ref="E105:E132">D105*100/C105</f>
        <v>53.28588199748972</v>
      </c>
    </row>
    <row r="106" spans="1:5" ht="12.75">
      <c r="A106" s="70" t="s">
        <v>373</v>
      </c>
      <c r="B106" s="43" t="s">
        <v>499</v>
      </c>
      <c r="C106" s="32">
        <v>1234282</v>
      </c>
      <c r="D106" s="32">
        <v>652933.21</v>
      </c>
      <c r="E106" s="75">
        <f t="shared" si="3"/>
        <v>52.89984055507574</v>
      </c>
    </row>
    <row r="107" spans="1:5" ht="12.75">
      <c r="A107" s="70" t="s">
        <v>389</v>
      </c>
      <c r="B107" s="43" t="s">
        <v>500</v>
      </c>
      <c r="C107" s="32">
        <v>409282</v>
      </c>
      <c r="D107" s="32">
        <v>74321.51</v>
      </c>
      <c r="E107" s="75">
        <f t="shared" si="3"/>
        <v>18.158997952511957</v>
      </c>
    </row>
    <row r="108" spans="1:5" ht="12.75">
      <c r="A108" s="70" t="s">
        <v>397</v>
      </c>
      <c r="B108" s="43" t="s">
        <v>501</v>
      </c>
      <c r="C108" s="32">
        <v>409282</v>
      </c>
      <c r="D108" s="32">
        <v>74321.51</v>
      </c>
      <c r="E108" s="75">
        <f t="shared" si="3"/>
        <v>18.158997952511957</v>
      </c>
    </row>
    <row r="109" spans="1:5" ht="12.75">
      <c r="A109" s="70" t="s">
        <v>471</v>
      </c>
      <c r="B109" s="43" t="s">
        <v>502</v>
      </c>
      <c r="C109" s="32">
        <v>825000</v>
      </c>
      <c r="D109" s="32">
        <v>578611.7</v>
      </c>
      <c r="E109" s="75">
        <f t="shared" si="3"/>
        <v>70.1347515151515</v>
      </c>
    </row>
    <row r="110" spans="1:5" ht="22.5">
      <c r="A110" s="70" t="s">
        <v>473</v>
      </c>
      <c r="B110" s="43" t="s">
        <v>503</v>
      </c>
      <c r="C110" s="32">
        <v>825000</v>
      </c>
      <c r="D110" s="32">
        <v>578611.7</v>
      </c>
      <c r="E110" s="75">
        <f t="shared" si="3"/>
        <v>70.1347515151515</v>
      </c>
    </row>
    <row r="111" spans="1:5" ht="12.75">
      <c r="A111" s="70" t="s">
        <v>405</v>
      </c>
      <c r="B111" s="43" t="s">
        <v>504</v>
      </c>
      <c r="C111" s="32">
        <v>10200</v>
      </c>
      <c r="D111" s="32">
        <v>10200</v>
      </c>
      <c r="E111" s="75">
        <f t="shared" si="3"/>
        <v>100</v>
      </c>
    </row>
    <row r="112" spans="1:5" ht="12.75">
      <c r="A112" s="70" t="s">
        <v>407</v>
      </c>
      <c r="B112" s="43" t="s">
        <v>505</v>
      </c>
      <c r="C112" s="32">
        <v>10200</v>
      </c>
      <c r="D112" s="32">
        <v>10200</v>
      </c>
      <c r="E112" s="75">
        <f t="shared" si="3"/>
        <v>100</v>
      </c>
    </row>
    <row r="113" spans="1:5" ht="22.5">
      <c r="A113" s="70" t="s">
        <v>506</v>
      </c>
      <c r="B113" s="43" t="s">
        <v>507</v>
      </c>
      <c r="C113" s="32">
        <v>487000</v>
      </c>
      <c r="D113" s="32">
        <v>377769.96</v>
      </c>
      <c r="E113" s="75">
        <f t="shared" si="3"/>
        <v>77.57083367556469</v>
      </c>
    </row>
    <row r="114" spans="1:5" ht="12.75">
      <c r="A114" s="70" t="s">
        <v>373</v>
      </c>
      <c r="B114" s="43" t="s">
        <v>508</v>
      </c>
      <c r="C114" s="32">
        <v>487000</v>
      </c>
      <c r="D114" s="32">
        <v>377769.96</v>
      </c>
      <c r="E114" s="75">
        <f t="shared" si="3"/>
        <v>77.57083367556469</v>
      </c>
    </row>
    <row r="115" spans="1:5" ht="12.75">
      <c r="A115" s="70" t="s">
        <v>389</v>
      </c>
      <c r="B115" s="43" t="s">
        <v>509</v>
      </c>
      <c r="C115" s="32">
        <v>457000</v>
      </c>
      <c r="D115" s="32">
        <v>348489.96</v>
      </c>
      <c r="E115" s="75">
        <f t="shared" si="3"/>
        <v>76.25600875273523</v>
      </c>
    </row>
    <row r="116" spans="1:5" ht="12.75">
      <c r="A116" s="70" t="s">
        <v>397</v>
      </c>
      <c r="B116" s="43" t="s">
        <v>510</v>
      </c>
      <c r="C116" s="32">
        <v>457000</v>
      </c>
      <c r="D116" s="32">
        <v>348489.96</v>
      </c>
      <c r="E116" s="75">
        <f t="shared" si="3"/>
        <v>76.25600875273523</v>
      </c>
    </row>
    <row r="117" spans="1:5" ht="12.75">
      <c r="A117" s="70" t="s">
        <v>403</v>
      </c>
      <c r="B117" s="43" t="s">
        <v>511</v>
      </c>
      <c r="C117" s="32">
        <v>30000</v>
      </c>
      <c r="D117" s="32">
        <v>29280</v>
      </c>
      <c r="E117" s="75">
        <f t="shared" si="3"/>
        <v>97.6</v>
      </c>
    </row>
    <row r="118" spans="1:5" s="90" customFormat="1" ht="12.75">
      <c r="A118" s="87" t="s">
        <v>512</v>
      </c>
      <c r="B118" s="88" t="s">
        <v>513</v>
      </c>
      <c r="C118" s="89">
        <v>315987</v>
      </c>
      <c r="D118" s="89">
        <v>304579</v>
      </c>
      <c r="E118" s="99">
        <f t="shared" si="3"/>
        <v>96.38972489374562</v>
      </c>
    </row>
    <row r="119" spans="1:5" ht="12.75">
      <c r="A119" s="70" t="s">
        <v>514</v>
      </c>
      <c r="B119" s="43" t="s">
        <v>515</v>
      </c>
      <c r="C119" s="32">
        <v>278900</v>
      </c>
      <c r="D119" s="32">
        <v>278900</v>
      </c>
      <c r="E119" s="75">
        <f t="shared" si="3"/>
        <v>100</v>
      </c>
    </row>
    <row r="120" spans="1:5" ht="12.75">
      <c r="A120" s="70" t="s">
        <v>373</v>
      </c>
      <c r="B120" s="43" t="s">
        <v>516</v>
      </c>
      <c r="C120" s="32">
        <v>278900</v>
      </c>
      <c r="D120" s="32">
        <v>278900</v>
      </c>
      <c r="E120" s="75">
        <f t="shared" si="3"/>
        <v>100</v>
      </c>
    </row>
    <row r="121" spans="1:5" ht="12.75">
      <c r="A121" s="70" t="s">
        <v>389</v>
      </c>
      <c r="B121" s="43" t="s">
        <v>517</v>
      </c>
      <c r="C121" s="32">
        <v>278900</v>
      </c>
      <c r="D121" s="32">
        <v>278900</v>
      </c>
      <c r="E121" s="75">
        <f t="shared" si="3"/>
        <v>100</v>
      </c>
    </row>
    <row r="122" spans="1:5" ht="12.75">
      <c r="A122" s="70" t="s">
        <v>397</v>
      </c>
      <c r="B122" s="43" t="s">
        <v>518</v>
      </c>
      <c r="C122" s="32">
        <v>278900</v>
      </c>
      <c r="D122" s="32">
        <v>278900</v>
      </c>
      <c r="E122" s="75">
        <f t="shared" si="3"/>
        <v>100</v>
      </c>
    </row>
    <row r="123" spans="1:5" ht="12.75">
      <c r="A123" s="70" t="s">
        <v>519</v>
      </c>
      <c r="B123" s="43" t="s">
        <v>520</v>
      </c>
      <c r="C123" s="32">
        <v>37087</v>
      </c>
      <c r="D123" s="32">
        <v>25679</v>
      </c>
      <c r="E123" s="75">
        <f t="shared" si="3"/>
        <v>69.23989538113085</v>
      </c>
    </row>
    <row r="124" spans="1:5" ht="12.75">
      <c r="A124" s="70" t="s">
        <v>373</v>
      </c>
      <c r="B124" s="43" t="s">
        <v>521</v>
      </c>
      <c r="C124" s="32">
        <v>26502</v>
      </c>
      <c r="D124" s="32">
        <v>15094</v>
      </c>
      <c r="E124" s="75">
        <f t="shared" si="3"/>
        <v>56.95419213644253</v>
      </c>
    </row>
    <row r="125" spans="1:5" ht="12.75">
      <c r="A125" s="70" t="s">
        <v>389</v>
      </c>
      <c r="B125" s="43" t="s">
        <v>522</v>
      </c>
      <c r="C125" s="32">
        <v>16502</v>
      </c>
      <c r="D125" s="32">
        <v>6502</v>
      </c>
      <c r="E125" s="75">
        <f t="shared" si="3"/>
        <v>39.40128469276451</v>
      </c>
    </row>
    <row r="126" spans="1:5" ht="12.75">
      <c r="A126" s="70" t="s">
        <v>397</v>
      </c>
      <c r="B126" s="43" t="s">
        <v>523</v>
      </c>
      <c r="C126" s="32">
        <v>16502</v>
      </c>
      <c r="D126" s="32">
        <v>6502</v>
      </c>
      <c r="E126" s="75">
        <f t="shared" si="3"/>
        <v>39.40128469276451</v>
      </c>
    </row>
    <row r="127" spans="1:5" ht="12.75">
      <c r="A127" s="70" t="s">
        <v>403</v>
      </c>
      <c r="B127" s="43" t="s">
        <v>524</v>
      </c>
      <c r="C127" s="32">
        <v>10000</v>
      </c>
      <c r="D127" s="32">
        <v>8592</v>
      </c>
      <c r="E127" s="75">
        <f t="shared" si="3"/>
        <v>85.92</v>
      </c>
    </row>
    <row r="128" spans="1:5" ht="12.75">
      <c r="A128" s="70" t="s">
        <v>405</v>
      </c>
      <c r="B128" s="43" t="s">
        <v>525</v>
      </c>
      <c r="C128" s="32">
        <v>10585</v>
      </c>
      <c r="D128" s="32">
        <v>10585</v>
      </c>
      <c r="E128" s="75">
        <f t="shared" si="3"/>
        <v>100</v>
      </c>
    </row>
    <row r="129" spans="1:5" ht="12.75">
      <c r="A129" s="70" t="s">
        <v>407</v>
      </c>
      <c r="B129" s="43" t="s">
        <v>526</v>
      </c>
      <c r="C129" s="32">
        <v>7516</v>
      </c>
      <c r="D129" s="32">
        <v>7516</v>
      </c>
      <c r="E129" s="75">
        <f t="shared" si="3"/>
        <v>100</v>
      </c>
    </row>
    <row r="130" spans="1:5" ht="12.75">
      <c r="A130" s="70" t="s">
        <v>409</v>
      </c>
      <c r="B130" s="43" t="s">
        <v>527</v>
      </c>
      <c r="C130" s="32">
        <v>3069</v>
      </c>
      <c r="D130" s="32">
        <v>3069</v>
      </c>
      <c r="E130" s="75">
        <f t="shared" si="3"/>
        <v>100</v>
      </c>
    </row>
    <row r="131" spans="1:5" s="90" customFormat="1" ht="12.75">
      <c r="A131" s="87" t="s">
        <v>528</v>
      </c>
      <c r="B131" s="88" t="s">
        <v>529</v>
      </c>
      <c r="C131" s="89">
        <v>44626441.62</v>
      </c>
      <c r="D131" s="89">
        <v>25429787.94</v>
      </c>
      <c r="E131" s="99">
        <f t="shared" si="3"/>
        <v>56.98367832357771</v>
      </c>
    </row>
    <row r="132" spans="1:5" ht="12.75">
      <c r="A132" s="70" t="s">
        <v>530</v>
      </c>
      <c r="B132" s="43" t="s">
        <v>531</v>
      </c>
      <c r="C132" s="32">
        <v>600000</v>
      </c>
      <c r="D132" s="32">
        <v>58550</v>
      </c>
      <c r="E132" s="75">
        <f t="shared" si="3"/>
        <v>9.758333333333333</v>
      </c>
    </row>
    <row r="133" spans="1:5" ht="12.75">
      <c r="A133" s="70" t="s">
        <v>373</v>
      </c>
      <c r="B133" s="43" t="s">
        <v>532</v>
      </c>
      <c r="C133" s="32">
        <v>100000</v>
      </c>
      <c r="D133" s="32" t="s">
        <v>29</v>
      </c>
      <c r="E133" s="75"/>
    </row>
    <row r="134" spans="1:5" ht="12.75">
      <c r="A134" s="70" t="s">
        <v>389</v>
      </c>
      <c r="B134" s="43" t="s">
        <v>533</v>
      </c>
      <c r="C134" s="32">
        <v>100000</v>
      </c>
      <c r="D134" s="32" t="s">
        <v>29</v>
      </c>
      <c r="E134" s="75"/>
    </row>
    <row r="135" spans="1:5" ht="12.75">
      <c r="A135" s="70" t="s">
        <v>397</v>
      </c>
      <c r="B135" s="43" t="s">
        <v>534</v>
      </c>
      <c r="C135" s="32">
        <v>100000</v>
      </c>
      <c r="D135" s="32" t="s">
        <v>29</v>
      </c>
      <c r="E135" s="75"/>
    </row>
    <row r="136" spans="1:5" ht="12.75">
      <c r="A136" s="70" t="s">
        <v>405</v>
      </c>
      <c r="B136" s="43" t="s">
        <v>535</v>
      </c>
      <c r="C136" s="32">
        <v>500000</v>
      </c>
      <c r="D136" s="32">
        <v>58550</v>
      </c>
      <c r="E136" s="75">
        <f aca="true" t="shared" si="4" ref="E136:E147">D136*100/C136</f>
        <v>11.71</v>
      </c>
    </row>
    <row r="137" spans="1:5" ht="12.75">
      <c r="A137" s="70" t="s">
        <v>407</v>
      </c>
      <c r="B137" s="43" t="s">
        <v>536</v>
      </c>
      <c r="C137" s="32">
        <v>500000</v>
      </c>
      <c r="D137" s="32">
        <v>58550</v>
      </c>
      <c r="E137" s="75">
        <f t="shared" si="4"/>
        <v>11.71</v>
      </c>
    </row>
    <row r="138" spans="1:5" ht="12.75">
      <c r="A138" s="70" t="s">
        <v>537</v>
      </c>
      <c r="B138" s="43" t="s">
        <v>538</v>
      </c>
      <c r="C138" s="32">
        <v>9247818.62</v>
      </c>
      <c r="D138" s="32">
        <v>4842671.12</v>
      </c>
      <c r="E138" s="75">
        <f t="shared" si="4"/>
        <v>52.36555039614305</v>
      </c>
    </row>
    <row r="139" spans="1:5" ht="12.75">
      <c r="A139" s="70" t="s">
        <v>373</v>
      </c>
      <c r="B139" s="43" t="s">
        <v>539</v>
      </c>
      <c r="C139" s="32">
        <v>1959451.74</v>
      </c>
      <c r="D139" s="32">
        <v>479822.12</v>
      </c>
      <c r="E139" s="75">
        <f t="shared" si="4"/>
        <v>24.487570181238553</v>
      </c>
    </row>
    <row r="140" spans="1:5" ht="12.75">
      <c r="A140" s="70" t="s">
        <v>389</v>
      </c>
      <c r="B140" s="43" t="s">
        <v>540</v>
      </c>
      <c r="C140" s="32">
        <v>1959451.74</v>
      </c>
      <c r="D140" s="32">
        <v>479822.12</v>
      </c>
      <c r="E140" s="75">
        <f t="shared" si="4"/>
        <v>24.487570181238553</v>
      </c>
    </row>
    <row r="141" spans="1:5" ht="12.75">
      <c r="A141" s="70" t="s">
        <v>395</v>
      </c>
      <c r="B141" s="43" t="s">
        <v>541</v>
      </c>
      <c r="C141" s="32">
        <v>1334422</v>
      </c>
      <c r="D141" s="32">
        <v>84422</v>
      </c>
      <c r="E141" s="75">
        <f t="shared" si="4"/>
        <v>6.326484425466607</v>
      </c>
    </row>
    <row r="142" spans="1:5" ht="12.75">
      <c r="A142" s="70" t="s">
        <v>397</v>
      </c>
      <c r="B142" s="43" t="s">
        <v>542</v>
      </c>
      <c r="C142" s="32">
        <v>625029.74</v>
      </c>
      <c r="D142" s="32">
        <v>395400.12</v>
      </c>
      <c r="E142" s="75">
        <f t="shared" si="4"/>
        <v>63.26100898814831</v>
      </c>
    </row>
    <row r="143" spans="1:5" ht="12.75">
      <c r="A143" s="70" t="s">
        <v>405</v>
      </c>
      <c r="B143" s="43" t="s">
        <v>543</v>
      </c>
      <c r="C143" s="32">
        <v>7288366.88</v>
      </c>
      <c r="D143" s="32">
        <v>4362849</v>
      </c>
      <c r="E143" s="75">
        <f t="shared" si="4"/>
        <v>59.86044709099496</v>
      </c>
    </row>
    <row r="144" spans="1:5" ht="12.75">
      <c r="A144" s="70" t="s">
        <v>407</v>
      </c>
      <c r="B144" s="43" t="s">
        <v>544</v>
      </c>
      <c r="C144" s="32">
        <v>7288366.88</v>
      </c>
      <c r="D144" s="32">
        <v>4362849</v>
      </c>
      <c r="E144" s="75">
        <f t="shared" si="4"/>
        <v>59.86044709099496</v>
      </c>
    </row>
    <row r="145" spans="1:5" ht="12.75">
      <c r="A145" s="70" t="s">
        <v>545</v>
      </c>
      <c r="B145" s="43" t="s">
        <v>546</v>
      </c>
      <c r="C145" s="32">
        <v>34778623</v>
      </c>
      <c r="D145" s="32">
        <v>20528566.82</v>
      </c>
      <c r="E145" s="75">
        <f t="shared" si="4"/>
        <v>59.026393368133064</v>
      </c>
    </row>
    <row r="146" spans="1:5" ht="12.75">
      <c r="A146" s="70" t="s">
        <v>373</v>
      </c>
      <c r="B146" s="43" t="s">
        <v>547</v>
      </c>
      <c r="C146" s="32">
        <v>33516899</v>
      </c>
      <c r="D146" s="32">
        <v>20498066.82</v>
      </c>
      <c r="E146" s="75">
        <f t="shared" si="4"/>
        <v>61.157408446407885</v>
      </c>
    </row>
    <row r="147" spans="1:5" ht="12.75">
      <c r="A147" s="70" t="s">
        <v>389</v>
      </c>
      <c r="B147" s="43" t="s">
        <v>548</v>
      </c>
      <c r="C147" s="32">
        <v>33319978</v>
      </c>
      <c r="D147" s="32">
        <v>20305066.82</v>
      </c>
      <c r="E147" s="75">
        <f t="shared" si="4"/>
        <v>60.93961652675761</v>
      </c>
    </row>
    <row r="148" spans="1:5" ht="12.75">
      <c r="A148" s="70" t="s">
        <v>393</v>
      </c>
      <c r="B148" s="43" t="s">
        <v>549</v>
      </c>
      <c r="C148" s="32">
        <v>3000</v>
      </c>
      <c r="D148" s="32" t="s">
        <v>29</v>
      </c>
      <c r="E148" s="75"/>
    </row>
    <row r="149" spans="1:5" ht="12.75">
      <c r="A149" s="70" t="s">
        <v>395</v>
      </c>
      <c r="B149" s="43" t="s">
        <v>550</v>
      </c>
      <c r="C149" s="32">
        <v>33230202</v>
      </c>
      <c r="D149" s="32">
        <v>20232346.82</v>
      </c>
      <c r="E149" s="75">
        <f aca="true" t="shared" si="5" ref="E149:E171">D149*100/C149</f>
        <v>60.88541628486038</v>
      </c>
    </row>
    <row r="150" spans="1:5" ht="12.75">
      <c r="A150" s="70" t="s">
        <v>397</v>
      </c>
      <c r="B150" s="43" t="s">
        <v>551</v>
      </c>
      <c r="C150" s="32">
        <v>86776</v>
      </c>
      <c r="D150" s="32">
        <v>72720</v>
      </c>
      <c r="E150" s="75">
        <f t="shared" si="5"/>
        <v>83.80197289573154</v>
      </c>
    </row>
    <row r="151" spans="1:5" ht="12.75">
      <c r="A151" s="70" t="s">
        <v>471</v>
      </c>
      <c r="B151" s="43" t="s">
        <v>552</v>
      </c>
      <c r="C151" s="32">
        <v>30921</v>
      </c>
      <c r="D151" s="32">
        <v>30000</v>
      </c>
      <c r="E151" s="75">
        <f t="shared" si="5"/>
        <v>97.02144173862423</v>
      </c>
    </row>
    <row r="152" spans="1:5" ht="22.5">
      <c r="A152" s="70" t="s">
        <v>473</v>
      </c>
      <c r="B152" s="43" t="s">
        <v>553</v>
      </c>
      <c r="C152" s="32">
        <v>30921</v>
      </c>
      <c r="D152" s="32">
        <v>30000</v>
      </c>
      <c r="E152" s="75">
        <f t="shared" si="5"/>
        <v>97.02144173862423</v>
      </c>
    </row>
    <row r="153" spans="1:5" ht="12.75">
      <c r="A153" s="70" t="s">
        <v>403</v>
      </c>
      <c r="B153" s="43" t="s">
        <v>554</v>
      </c>
      <c r="C153" s="32">
        <v>166000</v>
      </c>
      <c r="D153" s="32">
        <v>163000</v>
      </c>
      <c r="E153" s="75">
        <f t="shared" si="5"/>
        <v>98.19277108433735</v>
      </c>
    </row>
    <row r="154" spans="1:5" ht="12.75">
      <c r="A154" s="70" t="s">
        <v>405</v>
      </c>
      <c r="B154" s="43" t="s">
        <v>555</v>
      </c>
      <c r="C154" s="32">
        <v>1261724</v>
      </c>
      <c r="D154" s="32">
        <v>30500</v>
      </c>
      <c r="E154" s="75">
        <f t="shared" si="5"/>
        <v>2.4173274028234384</v>
      </c>
    </row>
    <row r="155" spans="1:5" ht="12.75">
      <c r="A155" s="70" t="s">
        <v>407</v>
      </c>
      <c r="B155" s="43" t="s">
        <v>556</v>
      </c>
      <c r="C155" s="32">
        <v>1234994</v>
      </c>
      <c r="D155" s="32">
        <v>17280</v>
      </c>
      <c r="E155" s="75">
        <f t="shared" si="5"/>
        <v>1.3991970811194225</v>
      </c>
    </row>
    <row r="156" spans="1:5" ht="12.75">
      <c r="A156" s="70" t="s">
        <v>409</v>
      </c>
      <c r="B156" s="43" t="s">
        <v>557</v>
      </c>
      <c r="C156" s="32">
        <v>26730</v>
      </c>
      <c r="D156" s="32">
        <v>13220</v>
      </c>
      <c r="E156" s="75">
        <f t="shared" si="5"/>
        <v>49.457538346427235</v>
      </c>
    </row>
    <row r="157" spans="1:5" s="90" customFormat="1" ht="12.75">
      <c r="A157" s="87" t="s">
        <v>558</v>
      </c>
      <c r="B157" s="88" t="s">
        <v>559</v>
      </c>
      <c r="C157" s="89">
        <v>624361158.51</v>
      </c>
      <c r="D157" s="89">
        <v>337113088.81</v>
      </c>
      <c r="E157" s="99">
        <f t="shared" si="5"/>
        <v>53.99328324883308</v>
      </c>
    </row>
    <row r="158" spans="1:5" ht="12.75">
      <c r="A158" s="70" t="s">
        <v>560</v>
      </c>
      <c r="B158" s="43" t="s">
        <v>561</v>
      </c>
      <c r="C158" s="32">
        <v>263891909.35</v>
      </c>
      <c r="D158" s="32">
        <v>139319074.42</v>
      </c>
      <c r="E158" s="75">
        <f t="shared" si="5"/>
        <v>52.793992344502314</v>
      </c>
    </row>
    <row r="159" spans="1:5" ht="12.75">
      <c r="A159" s="70" t="s">
        <v>373</v>
      </c>
      <c r="B159" s="43" t="s">
        <v>562</v>
      </c>
      <c r="C159" s="32">
        <v>253863409.35</v>
      </c>
      <c r="D159" s="32">
        <v>136666143.42</v>
      </c>
      <c r="E159" s="75">
        <f t="shared" si="5"/>
        <v>53.83451824346185</v>
      </c>
    </row>
    <row r="160" spans="1:5" ht="22.5">
      <c r="A160" s="70" t="s">
        <v>375</v>
      </c>
      <c r="B160" s="43" t="s">
        <v>563</v>
      </c>
      <c r="C160" s="32">
        <v>206358600</v>
      </c>
      <c r="D160" s="32">
        <v>97987596.08</v>
      </c>
      <c r="E160" s="75">
        <f t="shared" si="5"/>
        <v>47.484134937918746</v>
      </c>
    </row>
    <row r="161" spans="1:5" ht="12.75">
      <c r="A161" s="70" t="s">
        <v>377</v>
      </c>
      <c r="B161" s="43" t="s">
        <v>564</v>
      </c>
      <c r="C161" s="32">
        <v>153032300</v>
      </c>
      <c r="D161" s="32">
        <v>72846995.86</v>
      </c>
      <c r="E161" s="75">
        <f t="shared" si="5"/>
        <v>47.6023662063499</v>
      </c>
    </row>
    <row r="162" spans="1:5" ht="12.75">
      <c r="A162" s="70" t="s">
        <v>386</v>
      </c>
      <c r="B162" s="43" t="s">
        <v>565</v>
      </c>
      <c r="C162" s="32">
        <v>989000</v>
      </c>
      <c r="D162" s="32">
        <v>561645.49</v>
      </c>
      <c r="E162" s="75">
        <f t="shared" si="5"/>
        <v>56.789230535894845</v>
      </c>
    </row>
    <row r="163" spans="1:5" ht="12.75">
      <c r="A163" s="70" t="s">
        <v>379</v>
      </c>
      <c r="B163" s="43" t="s">
        <v>566</v>
      </c>
      <c r="C163" s="32">
        <v>52337300</v>
      </c>
      <c r="D163" s="32">
        <v>24578954.73</v>
      </c>
      <c r="E163" s="75">
        <f t="shared" si="5"/>
        <v>46.962595949733746</v>
      </c>
    </row>
    <row r="164" spans="1:5" ht="12.75">
      <c r="A164" s="70" t="s">
        <v>389</v>
      </c>
      <c r="B164" s="43" t="s">
        <v>567</v>
      </c>
      <c r="C164" s="32">
        <v>34639809.35</v>
      </c>
      <c r="D164" s="32">
        <v>25967547.34</v>
      </c>
      <c r="E164" s="75">
        <f t="shared" si="5"/>
        <v>74.96446379835517</v>
      </c>
    </row>
    <row r="165" spans="1:5" ht="12.75">
      <c r="A165" s="70" t="s">
        <v>391</v>
      </c>
      <c r="B165" s="43" t="s">
        <v>568</v>
      </c>
      <c r="C165" s="32">
        <v>126900</v>
      </c>
      <c r="D165" s="32">
        <v>70359.74</v>
      </c>
      <c r="E165" s="75">
        <f t="shared" si="5"/>
        <v>55.44502758077227</v>
      </c>
    </row>
    <row r="166" spans="1:5" ht="12.75">
      <c r="A166" s="70" t="s">
        <v>393</v>
      </c>
      <c r="B166" s="43" t="s">
        <v>569</v>
      </c>
      <c r="C166" s="32">
        <v>91800</v>
      </c>
      <c r="D166" s="32">
        <v>2136</v>
      </c>
      <c r="E166" s="75">
        <f t="shared" si="5"/>
        <v>2.326797385620915</v>
      </c>
    </row>
    <row r="167" spans="1:5" ht="12.75">
      <c r="A167" s="70" t="s">
        <v>421</v>
      </c>
      <c r="B167" s="43" t="s">
        <v>570</v>
      </c>
      <c r="C167" s="32">
        <v>29753000</v>
      </c>
      <c r="D167" s="32">
        <v>23955809.57</v>
      </c>
      <c r="E167" s="75">
        <f t="shared" si="5"/>
        <v>80.51561042583941</v>
      </c>
    </row>
    <row r="168" spans="1:5" ht="12.75">
      <c r="A168" s="70" t="s">
        <v>395</v>
      </c>
      <c r="B168" s="43" t="s">
        <v>571</v>
      </c>
      <c r="C168" s="32">
        <v>3479111.05</v>
      </c>
      <c r="D168" s="32">
        <v>1293535.18</v>
      </c>
      <c r="E168" s="75">
        <f t="shared" si="5"/>
        <v>37.180048621903005</v>
      </c>
    </row>
    <row r="169" spans="1:5" ht="12.75">
      <c r="A169" s="70" t="s">
        <v>397</v>
      </c>
      <c r="B169" s="43" t="s">
        <v>572</v>
      </c>
      <c r="C169" s="32">
        <v>1188998.3</v>
      </c>
      <c r="D169" s="32">
        <v>645706.85</v>
      </c>
      <c r="E169" s="75">
        <f t="shared" si="5"/>
        <v>54.30679337388455</v>
      </c>
    </row>
    <row r="170" spans="1:5" ht="12.75">
      <c r="A170" s="70" t="s">
        <v>471</v>
      </c>
      <c r="B170" s="43" t="s">
        <v>573</v>
      </c>
      <c r="C170" s="32">
        <v>12711000</v>
      </c>
      <c r="D170" s="32">
        <v>12711000</v>
      </c>
      <c r="E170" s="75">
        <f t="shared" si="5"/>
        <v>100</v>
      </c>
    </row>
    <row r="171" spans="1:5" ht="22.5">
      <c r="A171" s="70" t="s">
        <v>473</v>
      </c>
      <c r="B171" s="43" t="s">
        <v>574</v>
      </c>
      <c r="C171" s="32">
        <v>12711000</v>
      </c>
      <c r="D171" s="32">
        <v>12711000</v>
      </c>
      <c r="E171" s="75">
        <f t="shared" si="5"/>
        <v>100</v>
      </c>
    </row>
    <row r="172" spans="1:5" ht="12.75">
      <c r="A172" s="70" t="s">
        <v>403</v>
      </c>
      <c r="B172" s="43" t="s">
        <v>575</v>
      </c>
      <c r="C172" s="32">
        <v>154000</v>
      </c>
      <c r="D172" s="32" t="s">
        <v>29</v>
      </c>
      <c r="E172" s="75"/>
    </row>
    <row r="173" spans="1:5" ht="12.75">
      <c r="A173" s="70" t="s">
        <v>405</v>
      </c>
      <c r="B173" s="43" t="s">
        <v>576</v>
      </c>
      <c r="C173" s="32">
        <v>10028500</v>
      </c>
      <c r="D173" s="32">
        <v>2652931</v>
      </c>
      <c r="E173" s="75">
        <f aca="true" t="shared" si="6" ref="E173:E204">D173*100/C173</f>
        <v>26.45391633843546</v>
      </c>
    </row>
    <row r="174" spans="1:5" ht="12.75">
      <c r="A174" s="70" t="s">
        <v>407</v>
      </c>
      <c r="B174" s="43" t="s">
        <v>577</v>
      </c>
      <c r="C174" s="32">
        <v>1500000</v>
      </c>
      <c r="D174" s="32">
        <v>1372851</v>
      </c>
      <c r="E174" s="75">
        <f t="shared" si="6"/>
        <v>91.5234</v>
      </c>
    </row>
    <row r="175" spans="1:5" ht="12.75">
      <c r="A175" s="70" t="s">
        <v>409</v>
      </c>
      <c r="B175" s="43" t="s">
        <v>578</v>
      </c>
      <c r="C175" s="32">
        <v>8528500</v>
      </c>
      <c r="D175" s="32">
        <v>1280080</v>
      </c>
      <c r="E175" s="75">
        <f t="shared" si="6"/>
        <v>15.009438940024623</v>
      </c>
    </row>
    <row r="176" spans="1:5" ht="12.75">
      <c r="A176" s="70" t="s">
        <v>579</v>
      </c>
      <c r="B176" s="43" t="s">
        <v>580</v>
      </c>
      <c r="C176" s="32">
        <v>322001854.03</v>
      </c>
      <c r="D176" s="32">
        <v>182070406.99</v>
      </c>
      <c r="E176" s="75">
        <f t="shared" si="6"/>
        <v>56.54327908715614</v>
      </c>
    </row>
    <row r="177" spans="1:5" ht="12.75">
      <c r="A177" s="70" t="s">
        <v>373</v>
      </c>
      <c r="B177" s="43" t="s">
        <v>581</v>
      </c>
      <c r="C177" s="32">
        <v>309837272.67</v>
      </c>
      <c r="D177" s="32">
        <v>177199445.65</v>
      </c>
      <c r="E177" s="75">
        <f t="shared" si="6"/>
        <v>57.191132662315525</v>
      </c>
    </row>
    <row r="178" spans="1:5" ht="22.5">
      <c r="A178" s="70" t="s">
        <v>375</v>
      </c>
      <c r="B178" s="43" t="s">
        <v>582</v>
      </c>
      <c r="C178" s="32">
        <v>255127543.5</v>
      </c>
      <c r="D178" s="32">
        <v>138442881.59</v>
      </c>
      <c r="E178" s="75">
        <f t="shared" si="6"/>
        <v>54.26418476451172</v>
      </c>
    </row>
    <row r="179" spans="1:5" ht="12.75">
      <c r="A179" s="70" t="s">
        <v>377</v>
      </c>
      <c r="B179" s="43" t="s">
        <v>583</v>
      </c>
      <c r="C179" s="32">
        <v>189183372.01</v>
      </c>
      <c r="D179" s="32">
        <v>104896241.29</v>
      </c>
      <c r="E179" s="75">
        <f t="shared" si="6"/>
        <v>55.446860987579456</v>
      </c>
    </row>
    <row r="180" spans="1:5" ht="12.75">
      <c r="A180" s="70" t="s">
        <v>386</v>
      </c>
      <c r="B180" s="43" t="s">
        <v>584</v>
      </c>
      <c r="C180" s="32">
        <v>1373200</v>
      </c>
      <c r="D180" s="32">
        <v>663210.98</v>
      </c>
      <c r="E180" s="75">
        <f t="shared" si="6"/>
        <v>48.296750655403436</v>
      </c>
    </row>
    <row r="181" spans="1:5" ht="12.75">
      <c r="A181" s="70" t="s">
        <v>379</v>
      </c>
      <c r="B181" s="43" t="s">
        <v>585</v>
      </c>
      <c r="C181" s="32">
        <v>64570971.49</v>
      </c>
      <c r="D181" s="32">
        <v>32883429.32</v>
      </c>
      <c r="E181" s="75">
        <f t="shared" si="6"/>
        <v>50.92602536589155</v>
      </c>
    </row>
    <row r="182" spans="1:5" ht="12.75">
      <c r="A182" s="70" t="s">
        <v>389</v>
      </c>
      <c r="B182" s="43" t="s">
        <v>586</v>
      </c>
      <c r="C182" s="32">
        <v>52243390.28</v>
      </c>
      <c r="D182" s="32">
        <v>36952395.11</v>
      </c>
      <c r="E182" s="75">
        <f t="shared" si="6"/>
        <v>70.73123492168587</v>
      </c>
    </row>
    <row r="183" spans="1:5" ht="12.75">
      <c r="A183" s="70" t="s">
        <v>391</v>
      </c>
      <c r="B183" s="43" t="s">
        <v>587</v>
      </c>
      <c r="C183" s="32">
        <v>247364.44</v>
      </c>
      <c r="D183" s="32">
        <v>90117.82</v>
      </c>
      <c r="E183" s="75">
        <f t="shared" si="6"/>
        <v>36.4311943947966</v>
      </c>
    </row>
    <row r="184" spans="1:5" ht="12.75">
      <c r="A184" s="70" t="s">
        <v>393</v>
      </c>
      <c r="B184" s="43" t="s">
        <v>588</v>
      </c>
      <c r="C184" s="32">
        <v>680307.12</v>
      </c>
      <c r="D184" s="32">
        <v>352808.57</v>
      </c>
      <c r="E184" s="75">
        <f t="shared" si="6"/>
        <v>51.860190732679676</v>
      </c>
    </row>
    <row r="185" spans="1:5" ht="12.75">
      <c r="A185" s="70" t="s">
        <v>421</v>
      </c>
      <c r="B185" s="43" t="s">
        <v>589</v>
      </c>
      <c r="C185" s="32">
        <v>37185896.77</v>
      </c>
      <c r="D185" s="32">
        <v>29311454.33</v>
      </c>
      <c r="E185" s="75">
        <f t="shared" si="6"/>
        <v>78.82411579662974</v>
      </c>
    </row>
    <row r="186" spans="1:5" ht="12.75">
      <c r="A186" s="70" t="s">
        <v>467</v>
      </c>
      <c r="B186" s="43" t="s">
        <v>590</v>
      </c>
      <c r="C186" s="32">
        <v>49970</v>
      </c>
      <c r="D186" s="32">
        <v>49970</v>
      </c>
      <c r="E186" s="75">
        <f t="shared" si="6"/>
        <v>100</v>
      </c>
    </row>
    <row r="187" spans="1:5" ht="12.75">
      <c r="A187" s="70" t="s">
        <v>395</v>
      </c>
      <c r="B187" s="43" t="s">
        <v>591</v>
      </c>
      <c r="C187" s="32">
        <v>5954770.41</v>
      </c>
      <c r="D187" s="32">
        <v>3445293.79</v>
      </c>
      <c r="E187" s="75">
        <f t="shared" si="6"/>
        <v>57.85770991630893</v>
      </c>
    </row>
    <row r="188" spans="1:5" ht="12.75">
      <c r="A188" s="70" t="s">
        <v>397</v>
      </c>
      <c r="B188" s="43" t="s">
        <v>592</v>
      </c>
      <c r="C188" s="32">
        <v>8125081.54</v>
      </c>
      <c r="D188" s="32">
        <v>3702750.6</v>
      </c>
      <c r="E188" s="75">
        <f t="shared" si="6"/>
        <v>45.57185773178099</v>
      </c>
    </row>
    <row r="189" spans="1:5" ht="12.75">
      <c r="A189" s="70" t="s">
        <v>471</v>
      </c>
      <c r="B189" s="43" t="s">
        <v>593</v>
      </c>
      <c r="C189" s="32">
        <v>780000</v>
      </c>
      <c r="D189" s="32">
        <v>780000</v>
      </c>
      <c r="E189" s="75">
        <f t="shared" si="6"/>
        <v>100</v>
      </c>
    </row>
    <row r="190" spans="1:5" ht="22.5">
      <c r="A190" s="70" t="s">
        <v>473</v>
      </c>
      <c r="B190" s="43" t="s">
        <v>594</v>
      </c>
      <c r="C190" s="32">
        <v>780000</v>
      </c>
      <c r="D190" s="32">
        <v>780000</v>
      </c>
      <c r="E190" s="75">
        <f t="shared" si="6"/>
        <v>100</v>
      </c>
    </row>
    <row r="191" spans="1:5" ht="12.75">
      <c r="A191" s="70" t="s">
        <v>399</v>
      </c>
      <c r="B191" s="43" t="s">
        <v>595</v>
      </c>
      <c r="C191" s="32">
        <v>693600</v>
      </c>
      <c r="D191" s="32">
        <v>231216.77</v>
      </c>
      <c r="E191" s="75">
        <f t="shared" si="6"/>
        <v>33.33575115340254</v>
      </c>
    </row>
    <row r="192" spans="1:5" ht="12.75">
      <c r="A192" s="70" t="s">
        <v>401</v>
      </c>
      <c r="B192" s="43" t="s">
        <v>596</v>
      </c>
      <c r="C192" s="32">
        <v>693600</v>
      </c>
      <c r="D192" s="32">
        <v>231216.77</v>
      </c>
      <c r="E192" s="75">
        <f t="shared" si="6"/>
        <v>33.33575115340254</v>
      </c>
    </row>
    <row r="193" spans="1:5" ht="12.75">
      <c r="A193" s="70" t="s">
        <v>403</v>
      </c>
      <c r="B193" s="43" t="s">
        <v>597</v>
      </c>
      <c r="C193" s="32">
        <v>992738.89</v>
      </c>
      <c r="D193" s="32">
        <v>792952.18</v>
      </c>
      <c r="E193" s="75">
        <f t="shared" si="6"/>
        <v>79.87520061795907</v>
      </c>
    </row>
    <row r="194" spans="1:5" ht="12.75">
      <c r="A194" s="70" t="s">
        <v>405</v>
      </c>
      <c r="B194" s="43" t="s">
        <v>598</v>
      </c>
      <c r="C194" s="32">
        <v>12164581.36</v>
      </c>
      <c r="D194" s="32">
        <v>4870961.34</v>
      </c>
      <c r="E194" s="75">
        <f t="shared" si="6"/>
        <v>40.04216171398109</v>
      </c>
    </row>
    <row r="195" spans="1:5" ht="12.75">
      <c r="A195" s="70" t="s">
        <v>407</v>
      </c>
      <c r="B195" s="43" t="s">
        <v>599</v>
      </c>
      <c r="C195" s="32">
        <v>3347670.96</v>
      </c>
      <c r="D195" s="32">
        <v>1680414.99</v>
      </c>
      <c r="E195" s="75">
        <f t="shared" si="6"/>
        <v>50.19653992517831</v>
      </c>
    </row>
    <row r="196" spans="1:5" ht="12.75">
      <c r="A196" s="70" t="s">
        <v>409</v>
      </c>
      <c r="B196" s="43" t="s">
        <v>600</v>
      </c>
      <c r="C196" s="32">
        <v>8816910.4</v>
      </c>
      <c r="D196" s="32">
        <v>3190546.35</v>
      </c>
      <c r="E196" s="75">
        <f t="shared" si="6"/>
        <v>36.1866709000468</v>
      </c>
    </row>
    <row r="197" spans="1:5" ht="22.5">
      <c r="A197" s="70" t="s">
        <v>601</v>
      </c>
      <c r="B197" s="43" t="s">
        <v>602</v>
      </c>
      <c r="C197" s="32">
        <v>2175143.8</v>
      </c>
      <c r="D197" s="32">
        <v>1667123</v>
      </c>
      <c r="E197" s="75">
        <f t="shared" si="6"/>
        <v>76.64426600209146</v>
      </c>
    </row>
    <row r="198" spans="1:5" ht="12.75">
      <c r="A198" s="70" t="s">
        <v>373</v>
      </c>
      <c r="B198" s="43" t="s">
        <v>603</v>
      </c>
      <c r="C198" s="32">
        <v>2175143.8</v>
      </c>
      <c r="D198" s="32">
        <v>1667123</v>
      </c>
      <c r="E198" s="75">
        <f t="shared" si="6"/>
        <v>76.64426600209146</v>
      </c>
    </row>
    <row r="199" spans="1:5" ht="22.5">
      <c r="A199" s="70" t="s">
        <v>375</v>
      </c>
      <c r="B199" s="43" t="s">
        <v>604</v>
      </c>
      <c r="C199" s="32">
        <v>722000</v>
      </c>
      <c r="D199" s="32">
        <v>530900</v>
      </c>
      <c r="E199" s="75">
        <f t="shared" si="6"/>
        <v>73.53185595567867</v>
      </c>
    </row>
    <row r="200" spans="1:5" ht="12.75">
      <c r="A200" s="70" t="s">
        <v>386</v>
      </c>
      <c r="B200" s="43" t="s">
        <v>605</v>
      </c>
      <c r="C200" s="32">
        <v>722000</v>
      </c>
      <c r="D200" s="32">
        <v>530900</v>
      </c>
      <c r="E200" s="75">
        <f t="shared" si="6"/>
        <v>73.53185595567867</v>
      </c>
    </row>
    <row r="201" spans="1:5" ht="12.75">
      <c r="A201" s="70" t="s">
        <v>389</v>
      </c>
      <c r="B201" s="43" t="s">
        <v>606</v>
      </c>
      <c r="C201" s="32">
        <v>1453143.8</v>
      </c>
      <c r="D201" s="32">
        <v>1136223</v>
      </c>
      <c r="E201" s="75">
        <f t="shared" si="6"/>
        <v>78.1906787201652</v>
      </c>
    </row>
    <row r="202" spans="1:5" ht="12.75">
      <c r="A202" s="70" t="s">
        <v>393</v>
      </c>
      <c r="B202" s="43" t="s">
        <v>607</v>
      </c>
      <c r="C202" s="32">
        <v>211456.3</v>
      </c>
      <c r="D202" s="32">
        <v>151799.2</v>
      </c>
      <c r="E202" s="75">
        <f t="shared" si="6"/>
        <v>71.78750408476836</v>
      </c>
    </row>
    <row r="203" spans="1:5" ht="12.75">
      <c r="A203" s="70" t="s">
        <v>397</v>
      </c>
      <c r="B203" s="43" t="s">
        <v>608</v>
      </c>
      <c r="C203" s="32">
        <v>1241687.5</v>
      </c>
      <c r="D203" s="32">
        <v>984423.8</v>
      </c>
      <c r="E203" s="75">
        <f t="shared" si="6"/>
        <v>79.2811234710827</v>
      </c>
    </row>
    <row r="204" spans="1:5" ht="12.75">
      <c r="A204" s="70" t="s">
        <v>609</v>
      </c>
      <c r="B204" s="43" t="s">
        <v>610</v>
      </c>
      <c r="C204" s="32">
        <v>18495482</v>
      </c>
      <c r="D204" s="32">
        <v>4601875.29</v>
      </c>
      <c r="E204" s="75">
        <f t="shared" si="6"/>
        <v>24.88107793027508</v>
      </c>
    </row>
    <row r="205" spans="1:5" ht="12.75">
      <c r="A205" s="70" t="s">
        <v>373</v>
      </c>
      <c r="B205" s="43" t="s">
        <v>611</v>
      </c>
      <c r="C205" s="32">
        <v>18299706</v>
      </c>
      <c r="D205" s="32">
        <v>4586799.29</v>
      </c>
      <c r="E205" s="75">
        <f aca="true" t="shared" si="7" ref="E205:E236">D205*100/C205</f>
        <v>25.064879676209006</v>
      </c>
    </row>
    <row r="206" spans="1:5" ht="22.5">
      <c r="A206" s="70" t="s">
        <v>375</v>
      </c>
      <c r="B206" s="43" t="s">
        <v>612</v>
      </c>
      <c r="C206" s="32">
        <v>4277700</v>
      </c>
      <c r="D206" s="32">
        <v>2099157.9</v>
      </c>
      <c r="E206" s="75">
        <f t="shared" si="7"/>
        <v>49.07211585665194</v>
      </c>
    </row>
    <row r="207" spans="1:5" ht="12.75">
      <c r="A207" s="70" t="s">
        <v>377</v>
      </c>
      <c r="B207" s="43" t="s">
        <v>613</v>
      </c>
      <c r="C207" s="32">
        <v>3167800</v>
      </c>
      <c r="D207" s="32">
        <v>1516137.11</v>
      </c>
      <c r="E207" s="75">
        <f t="shared" si="7"/>
        <v>47.86088484121472</v>
      </c>
    </row>
    <row r="208" spans="1:5" ht="12.75">
      <c r="A208" s="70" t="s">
        <v>386</v>
      </c>
      <c r="B208" s="43" t="s">
        <v>614</v>
      </c>
      <c r="C208" s="32">
        <v>33700</v>
      </c>
      <c r="D208" s="32">
        <v>10987.5</v>
      </c>
      <c r="E208" s="75">
        <f t="shared" si="7"/>
        <v>32.603857566765576</v>
      </c>
    </row>
    <row r="209" spans="1:5" ht="12.75">
      <c r="A209" s="70" t="s">
        <v>379</v>
      </c>
      <c r="B209" s="43" t="s">
        <v>615</v>
      </c>
      <c r="C209" s="32">
        <v>1076200</v>
      </c>
      <c r="D209" s="32">
        <v>572033.29</v>
      </c>
      <c r="E209" s="75">
        <f t="shared" si="7"/>
        <v>53.153065415350305</v>
      </c>
    </row>
    <row r="210" spans="1:5" ht="12.75">
      <c r="A210" s="70" t="s">
        <v>389</v>
      </c>
      <c r="B210" s="43" t="s">
        <v>616</v>
      </c>
      <c r="C210" s="32">
        <v>6084854</v>
      </c>
      <c r="D210" s="32">
        <v>2246857.39</v>
      </c>
      <c r="E210" s="75">
        <f t="shared" si="7"/>
        <v>36.92541168613084</v>
      </c>
    </row>
    <row r="211" spans="1:5" ht="12.75">
      <c r="A211" s="70" t="s">
        <v>391</v>
      </c>
      <c r="B211" s="43" t="s">
        <v>617</v>
      </c>
      <c r="C211" s="32">
        <v>5400</v>
      </c>
      <c r="D211" s="32">
        <v>2525.25</v>
      </c>
      <c r="E211" s="75">
        <f t="shared" si="7"/>
        <v>46.763888888888886</v>
      </c>
    </row>
    <row r="212" spans="1:5" ht="12.75">
      <c r="A212" s="70" t="s">
        <v>393</v>
      </c>
      <c r="B212" s="43" t="s">
        <v>618</v>
      </c>
      <c r="C212" s="32">
        <v>50000</v>
      </c>
      <c r="D212" s="32">
        <v>12500</v>
      </c>
      <c r="E212" s="75">
        <f t="shared" si="7"/>
        <v>25</v>
      </c>
    </row>
    <row r="213" spans="1:5" ht="12.75">
      <c r="A213" s="70" t="s">
        <v>421</v>
      </c>
      <c r="B213" s="43" t="s">
        <v>619</v>
      </c>
      <c r="C213" s="32">
        <v>70300</v>
      </c>
      <c r="D213" s="32">
        <v>54995.99</v>
      </c>
      <c r="E213" s="75">
        <f t="shared" si="7"/>
        <v>78.230426742532</v>
      </c>
    </row>
    <row r="214" spans="1:5" ht="12.75">
      <c r="A214" s="70" t="s">
        <v>395</v>
      </c>
      <c r="B214" s="43" t="s">
        <v>620</v>
      </c>
      <c r="C214" s="32">
        <v>45000</v>
      </c>
      <c r="D214" s="32">
        <v>1390</v>
      </c>
      <c r="E214" s="75">
        <f t="shared" si="7"/>
        <v>3.088888888888889</v>
      </c>
    </row>
    <row r="215" spans="1:5" ht="12.75">
      <c r="A215" s="70" t="s">
        <v>397</v>
      </c>
      <c r="B215" s="43" t="s">
        <v>621</v>
      </c>
      <c r="C215" s="32">
        <v>5914154</v>
      </c>
      <c r="D215" s="32">
        <v>2175446.15</v>
      </c>
      <c r="E215" s="75">
        <f t="shared" si="7"/>
        <v>36.783725110979525</v>
      </c>
    </row>
    <row r="216" spans="1:5" ht="12.75">
      <c r="A216" s="70" t="s">
        <v>403</v>
      </c>
      <c r="B216" s="43" t="s">
        <v>622</v>
      </c>
      <c r="C216" s="32">
        <v>7937152</v>
      </c>
      <c r="D216" s="32">
        <v>240784</v>
      </c>
      <c r="E216" s="75">
        <f t="shared" si="7"/>
        <v>3.0336322146785144</v>
      </c>
    </row>
    <row r="217" spans="1:5" ht="12.75">
      <c r="A217" s="70" t="s">
        <v>405</v>
      </c>
      <c r="B217" s="43" t="s">
        <v>623</v>
      </c>
      <c r="C217" s="32">
        <v>195776</v>
      </c>
      <c r="D217" s="32">
        <v>15076</v>
      </c>
      <c r="E217" s="75">
        <f t="shared" si="7"/>
        <v>7.700637463223275</v>
      </c>
    </row>
    <row r="218" spans="1:5" ht="12.75">
      <c r="A218" s="70" t="s">
        <v>409</v>
      </c>
      <c r="B218" s="43" t="s">
        <v>624</v>
      </c>
      <c r="C218" s="32">
        <v>195776</v>
      </c>
      <c r="D218" s="32">
        <v>15076</v>
      </c>
      <c r="E218" s="75">
        <f t="shared" si="7"/>
        <v>7.700637463223275</v>
      </c>
    </row>
    <row r="219" spans="1:5" ht="12.75">
      <c r="A219" s="70" t="s">
        <v>625</v>
      </c>
      <c r="B219" s="43" t="s">
        <v>626</v>
      </c>
      <c r="C219" s="32">
        <v>17796769.33</v>
      </c>
      <c r="D219" s="32">
        <v>9454609.11</v>
      </c>
      <c r="E219" s="75">
        <f t="shared" si="7"/>
        <v>53.125423691716755</v>
      </c>
    </row>
    <row r="220" spans="1:5" ht="12.75">
      <c r="A220" s="70" t="s">
        <v>373</v>
      </c>
      <c r="B220" s="43" t="s">
        <v>627</v>
      </c>
      <c r="C220" s="32">
        <v>17510706.75</v>
      </c>
      <c r="D220" s="32">
        <v>9364532.13</v>
      </c>
      <c r="E220" s="75">
        <f t="shared" si="7"/>
        <v>53.47889302069433</v>
      </c>
    </row>
    <row r="221" spans="1:5" ht="22.5">
      <c r="A221" s="70" t="s">
        <v>375</v>
      </c>
      <c r="B221" s="43" t="s">
        <v>628</v>
      </c>
      <c r="C221" s="32">
        <v>13781400</v>
      </c>
      <c r="D221" s="32">
        <v>6538095.84</v>
      </c>
      <c r="E221" s="75">
        <f t="shared" si="7"/>
        <v>47.441448909399625</v>
      </c>
    </row>
    <row r="222" spans="1:5" ht="12.75">
      <c r="A222" s="70" t="s">
        <v>377</v>
      </c>
      <c r="B222" s="43" t="s">
        <v>629</v>
      </c>
      <c r="C222" s="32">
        <v>10262100</v>
      </c>
      <c r="D222" s="32">
        <v>4927564.5</v>
      </c>
      <c r="E222" s="75">
        <f t="shared" si="7"/>
        <v>48.01711637968837</v>
      </c>
    </row>
    <row r="223" spans="1:5" ht="12.75">
      <c r="A223" s="70" t="s">
        <v>386</v>
      </c>
      <c r="B223" s="43" t="s">
        <v>630</v>
      </c>
      <c r="C223" s="32">
        <v>10000</v>
      </c>
      <c r="D223" s="32">
        <v>4250.65</v>
      </c>
      <c r="E223" s="75">
        <f t="shared" si="7"/>
        <v>42.506499999999996</v>
      </c>
    </row>
    <row r="224" spans="1:5" ht="12.75">
      <c r="A224" s="70" t="s">
        <v>379</v>
      </c>
      <c r="B224" s="43" t="s">
        <v>631</v>
      </c>
      <c r="C224" s="32">
        <v>3509300</v>
      </c>
      <c r="D224" s="32">
        <v>1606280.69</v>
      </c>
      <c r="E224" s="75">
        <f t="shared" si="7"/>
        <v>45.772110962300175</v>
      </c>
    </row>
    <row r="225" spans="1:5" ht="12.75">
      <c r="A225" s="70" t="s">
        <v>389</v>
      </c>
      <c r="B225" s="43" t="s">
        <v>632</v>
      </c>
      <c r="C225" s="32">
        <v>3713553.75</v>
      </c>
      <c r="D225" s="32">
        <v>2826724.29</v>
      </c>
      <c r="E225" s="75">
        <f t="shared" si="7"/>
        <v>76.11911608927163</v>
      </c>
    </row>
    <row r="226" spans="1:5" ht="12.75">
      <c r="A226" s="70" t="s">
        <v>391</v>
      </c>
      <c r="B226" s="43" t="s">
        <v>633</v>
      </c>
      <c r="C226" s="32">
        <v>140665.64</v>
      </c>
      <c r="D226" s="32">
        <v>83308.9</v>
      </c>
      <c r="E226" s="75">
        <f t="shared" si="7"/>
        <v>59.224768749497024</v>
      </c>
    </row>
    <row r="227" spans="1:5" ht="12.75">
      <c r="A227" s="70" t="s">
        <v>393</v>
      </c>
      <c r="B227" s="43" t="s">
        <v>634</v>
      </c>
      <c r="C227" s="32">
        <v>25686.73</v>
      </c>
      <c r="D227" s="32">
        <v>25667.73</v>
      </c>
      <c r="E227" s="75">
        <f t="shared" si="7"/>
        <v>99.92603184601543</v>
      </c>
    </row>
    <row r="228" spans="1:5" ht="12.75">
      <c r="A228" s="70" t="s">
        <v>421</v>
      </c>
      <c r="B228" s="43" t="s">
        <v>635</v>
      </c>
      <c r="C228" s="32">
        <v>1095592.78</v>
      </c>
      <c r="D228" s="32">
        <v>902026.56</v>
      </c>
      <c r="E228" s="75">
        <f t="shared" si="7"/>
        <v>82.33228408095205</v>
      </c>
    </row>
    <row r="229" spans="1:5" ht="12.75">
      <c r="A229" s="70" t="s">
        <v>395</v>
      </c>
      <c r="B229" s="43" t="s">
        <v>636</v>
      </c>
      <c r="C229" s="32">
        <v>464617.01</v>
      </c>
      <c r="D229" s="32">
        <v>180930.54</v>
      </c>
      <c r="E229" s="75">
        <f t="shared" si="7"/>
        <v>38.94186741032146</v>
      </c>
    </row>
    <row r="230" spans="1:5" ht="12.75">
      <c r="A230" s="70" t="s">
        <v>397</v>
      </c>
      <c r="B230" s="43" t="s">
        <v>637</v>
      </c>
      <c r="C230" s="32">
        <v>1986991.59</v>
      </c>
      <c r="D230" s="32">
        <v>1634790.56</v>
      </c>
      <c r="E230" s="75">
        <f t="shared" si="7"/>
        <v>82.27465925006759</v>
      </c>
    </row>
    <row r="231" spans="1:5" ht="12.75">
      <c r="A231" s="70" t="s">
        <v>403</v>
      </c>
      <c r="B231" s="43" t="s">
        <v>638</v>
      </c>
      <c r="C231" s="32">
        <v>15753</v>
      </c>
      <c r="D231" s="32">
        <v>-288</v>
      </c>
      <c r="E231" s="75">
        <f t="shared" si="7"/>
        <v>-1.828223195581794</v>
      </c>
    </row>
    <row r="232" spans="1:5" ht="12.75">
      <c r="A232" s="70" t="s">
        <v>405</v>
      </c>
      <c r="B232" s="43" t="s">
        <v>639</v>
      </c>
      <c r="C232" s="32">
        <v>286062.58</v>
      </c>
      <c r="D232" s="32">
        <v>90076.98</v>
      </c>
      <c r="E232" s="75">
        <f t="shared" si="7"/>
        <v>31.488557503746208</v>
      </c>
    </row>
    <row r="233" spans="1:5" ht="12.75">
      <c r="A233" s="70" t="s">
        <v>407</v>
      </c>
      <c r="B233" s="43" t="s">
        <v>640</v>
      </c>
      <c r="C233" s="32">
        <v>53780</v>
      </c>
      <c r="D233" s="32">
        <v>3780</v>
      </c>
      <c r="E233" s="75">
        <f t="shared" si="7"/>
        <v>7.028635180364447</v>
      </c>
    </row>
    <row r="234" spans="1:5" ht="12.75">
      <c r="A234" s="70" t="s">
        <v>409</v>
      </c>
      <c r="B234" s="43" t="s">
        <v>641</v>
      </c>
      <c r="C234" s="32">
        <v>232282.58</v>
      </c>
      <c r="D234" s="32">
        <v>86296.98</v>
      </c>
      <c r="E234" s="75">
        <f t="shared" si="7"/>
        <v>37.15172269913654</v>
      </c>
    </row>
    <row r="235" spans="1:5" s="90" customFormat="1" ht="12.75">
      <c r="A235" s="87" t="s">
        <v>642</v>
      </c>
      <c r="B235" s="88" t="s">
        <v>643</v>
      </c>
      <c r="C235" s="89">
        <v>57025006.41</v>
      </c>
      <c r="D235" s="89">
        <v>27531991.99</v>
      </c>
      <c r="E235" s="99">
        <f t="shared" si="7"/>
        <v>48.28055922001956</v>
      </c>
    </row>
    <row r="236" spans="1:5" ht="12.75">
      <c r="A236" s="70" t="s">
        <v>644</v>
      </c>
      <c r="B236" s="43" t="s">
        <v>645</v>
      </c>
      <c r="C236" s="32">
        <v>54291306.41</v>
      </c>
      <c r="D236" s="32">
        <v>26438265.33</v>
      </c>
      <c r="E236" s="75">
        <f t="shared" si="7"/>
        <v>48.697051292783584</v>
      </c>
    </row>
    <row r="237" spans="1:5" ht="12.75">
      <c r="A237" s="70" t="s">
        <v>373</v>
      </c>
      <c r="B237" s="43" t="s">
        <v>646</v>
      </c>
      <c r="C237" s="32">
        <v>54263093.05</v>
      </c>
      <c r="D237" s="32">
        <v>26419226.33</v>
      </c>
      <c r="E237" s="75">
        <f aca="true" t="shared" si="8" ref="E237:E243">D237*100/C237</f>
        <v>48.687284201909314</v>
      </c>
    </row>
    <row r="238" spans="1:5" ht="22.5">
      <c r="A238" s="70" t="s">
        <v>375</v>
      </c>
      <c r="B238" s="43" t="s">
        <v>647</v>
      </c>
      <c r="C238" s="32">
        <v>49960103.58</v>
      </c>
      <c r="D238" s="32">
        <v>23130806.31</v>
      </c>
      <c r="E238" s="75">
        <f t="shared" si="8"/>
        <v>46.2985555523542</v>
      </c>
    </row>
    <row r="239" spans="1:5" ht="12.75">
      <c r="A239" s="70" t="s">
        <v>377</v>
      </c>
      <c r="B239" s="43" t="s">
        <v>648</v>
      </c>
      <c r="C239" s="32">
        <v>37390000</v>
      </c>
      <c r="D239" s="32">
        <v>17176164.94</v>
      </c>
      <c r="E239" s="75">
        <f t="shared" si="8"/>
        <v>45.93785755549613</v>
      </c>
    </row>
    <row r="240" spans="1:5" ht="12.75">
      <c r="A240" s="70" t="s">
        <v>386</v>
      </c>
      <c r="B240" s="43" t="s">
        <v>649</v>
      </c>
      <c r="C240" s="32">
        <v>28559.55</v>
      </c>
      <c r="D240" s="32">
        <v>5469.11</v>
      </c>
      <c r="E240" s="75">
        <f t="shared" si="8"/>
        <v>19.149846548702623</v>
      </c>
    </row>
    <row r="241" spans="1:5" ht="12.75">
      <c r="A241" s="70" t="s">
        <v>379</v>
      </c>
      <c r="B241" s="43" t="s">
        <v>650</v>
      </c>
      <c r="C241" s="32">
        <v>12541544.03</v>
      </c>
      <c r="D241" s="32">
        <v>5949172.26</v>
      </c>
      <c r="E241" s="75">
        <f t="shared" si="8"/>
        <v>47.43572438743813</v>
      </c>
    </row>
    <row r="242" spans="1:5" ht="12.75">
      <c r="A242" s="70" t="s">
        <v>389</v>
      </c>
      <c r="B242" s="43" t="s">
        <v>651</v>
      </c>
      <c r="C242" s="32">
        <v>4271689.47</v>
      </c>
      <c r="D242" s="32">
        <v>3288420.02</v>
      </c>
      <c r="E242" s="75">
        <f t="shared" si="8"/>
        <v>76.98171983461148</v>
      </c>
    </row>
    <row r="243" spans="1:5" ht="12.75">
      <c r="A243" s="70" t="s">
        <v>391</v>
      </c>
      <c r="B243" s="43" t="s">
        <v>652</v>
      </c>
      <c r="C243" s="32">
        <v>81700</v>
      </c>
      <c r="D243" s="32">
        <v>34773.81</v>
      </c>
      <c r="E243" s="75">
        <f t="shared" si="8"/>
        <v>42.5628029375765</v>
      </c>
    </row>
    <row r="244" spans="1:5" ht="12.75">
      <c r="A244" s="70" t="s">
        <v>393</v>
      </c>
      <c r="B244" s="43" t="s">
        <v>653</v>
      </c>
      <c r="C244" s="32">
        <v>40000</v>
      </c>
      <c r="D244" s="32" t="s">
        <v>29</v>
      </c>
      <c r="E244" s="75"/>
    </row>
    <row r="245" spans="1:5" ht="12.75">
      <c r="A245" s="70" t="s">
        <v>421</v>
      </c>
      <c r="B245" s="43" t="s">
        <v>654</v>
      </c>
      <c r="C245" s="32">
        <v>3079125.27</v>
      </c>
      <c r="D245" s="32">
        <v>2775762.58</v>
      </c>
      <c r="E245" s="75">
        <f>D245*100/C245</f>
        <v>90.14776394595988</v>
      </c>
    </row>
    <row r="246" spans="1:5" ht="12.75">
      <c r="A246" s="70" t="s">
        <v>395</v>
      </c>
      <c r="B246" s="43" t="s">
        <v>655</v>
      </c>
      <c r="C246" s="32">
        <v>677296.92</v>
      </c>
      <c r="D246" s="32">
        <v>280400.82</v>
      </c>
      <c r="E246" s="75">
        <f>D246*100/C246</f>
        <v>41.39998451491555</v>
      </c>
    </row>
    <row r="247" spans="1:5" ht="12.75">
      <c r="A247" s="70" t="s">
        <v>397</v>
      </c>
      <c r="B247" s="43" t="s">
        <v>656</v>
      </c>
      <c r="C247" s="32">
        <v>393567.28</v>
      </c>
      <c r="D247" s="32">
        <v>197482.81</v>
      </c>
      <c r="E247" s="75">
        <f>D247*100/C247</f>
        <v>50.177649422482475</v>
      </c>
    </row>
    <row r="248" spans="1:5" ht="12.75">
      <c r="A248" s="70" t="s">
        <v>403</v>
      </c>
      <c r="B248" s="43" t="s">
        <v>657</v>
      </c>
      <c r="C248" s="32">
        <v>31300</v>
      </c>
      <c r="D248" s="32" t="s">
        <v>29</v>
      </c>
      <c r="E248" s="75"/>
    </row>
    <row r="249" spans="1:5" ht="12.75">
      <c r="A249" s="70" t="s">
        <v>405</v>
      </c>
      <c r="B249" s="43" t="s">
        <v>658</v>
      </c>
      <c r="C249" s="32">
        <v>28213.36</v>
      </c>
      <c r="D249" s="32">
        <v>19039</v>
      </c>
      <c r="E249" s="75">
        <f aca="true" t="shared" si="9" ref="E249:E264">D249*100/C249</f>
        <v>67.48221409998668</v>
      </c>
    </row>
    <row r="250" spans="1:5" ht="12.75">
      <c r="A250" s="70" t="s">
        <v>407</v>
      </c>
      <c r="B250" s="43" t="s">
        <v>659</v>
      </c>
      <c r="C250" s="32">
        <v>18222.7</v>
      </c>
      <c r="D250" s="32">
        <v>10880</v>
      </c>
      <c r="E250" s="75">
        <f t="shared" si="9"/>
        <v>59.705751617488076</v>
      </c>
    </row>
    <row r="251" spans="1:5" ht="12.75">
      <c r="A251" s="70" t="s">
        <v>409</v>
      </c>
      <c r="B251" s="43" t="s">
        <v>660</v>
      </c>
      <c r="C251" s="32">
        <v>9990.66</v>
      </c>
      <c r="D251" s="32">
        <v>8159</v>
      </c>
      <c r="E251" s="75">
        <f t="shared" si="9"/>
        <v>81.66627630206614</v>
      </c>
    </row>
    <row r="252" spans="1:5" ht="22.5">
      <c r="A252" s="70" t="s">
        <v>661</v>
      </c>
      <c r="B252" s="43" t="s">
        <v>662</v>
      </c>
      <c r="C252" s="32">
        <v>2733700</v>
      </c>
      <c r="D252" s="32">
        <v>1093726.66</v>
      </c>
      <c r="E252" s="75">
        <f t="shared" si="9"/>
        <v>40.00902293594761</v>
      </c>
    </row>
    <row r="253" spans="1:5" ht="12.75">
      <c r="A253" s="70" t="s">
        <v>373</v>
      </c>
      <c r="B253" s="43" t="s">
        <v>663</v>
      </c>
      <c r="C253" s="32">
        <v>2526800</v>
      </c>
      <c r="D253" s="32">
        <v>1064869.06</v>
      </c>
      <c r="E253" s="75">
        <f t="shared" si="9"/>
        <v>42.14298955200253</v>
      </c>
    </row>
    <row r="254" spans="1:5" ht="22.5">
      <c r="A254" s="70" t="s">
        <v>375</v>
      </c>
      <c r="B254" s="43" t="s">
        <v>664</v>
      </c>
      <c r="C254" s="32">
        <v>2036400</v>
      </c>
      <c r="D254" s="32">
        <v>955879.76</v>
      </c>
      <c r="E254" s="75">
        <f t="shared" si="9"/>
        <v>46.93968571989786</v>
      </c>
    </row>
    <row r="255" spans="1:5" ht="12.75">
      <c r="A255" s="70" t="s">
        <v>377</v>
      </c>
      <c r="B255" s="43" t="s">
        <v>665</v>
      </c>
      <c r="C255" s="32">
        <v>1519500</v>
      </c>
      <c r="D255" s="32">
        <v>719800.91</v>
      </c>
      <c r="E255" s="75">
        <f t="shared" si="9"/>
        <v>47.37090556103981</v>
      </c>
    </row>
    <row r="256" spans="1:5" ht="12.75">
      <c r="A256" s="70" t="s">
        <v>386</v>
      </c>
      <c r="B256" s="43" t="s">
        <v>666</v>
      </c>
      <c r="C256" s="32">
        <v>700</v>
      </c>
      <c r="D256" s="32">
        <v>302.34</v>
      </c>
      <c r="E256" s="75">
        <f t="shared" si="9"/>
        <v>43.19142857142857</v>
      </c>
    </row>
    <row r="257" spans="1:5" ht="12.75">
      <c r="A257" s="70" t="s">
        <v>379</v>
      </c>
      <c r="B257" s="43" t="s">
        <v>667</v>
      </c>
      <c r="C257" s="32">
        <v>516200</v>
      </c>
      <c r="D257" s="32">
        <v>235776.51</v>
      </c>
      <c r="E257" s="75">
        <f t="shared" si="9"/>
        <v>45.675418442464164</v>
      </c>
    </row>
    <row r="258" spans="1:5" ht="12.75">
      <c r="A258" s="70" t="s">
        <v>389</v>
      </c>
      <c r="B258" s="43" t="s">
        <v>668</v>
      </c>
      <c r="C258" s="32">
        <v>473300</v>
      </c>
      <c r="D258" s="32">
        <v>106458.3</v>
      </c>
      <c r="E258" s="75">
        <f t="shared" si="9"/>
        <v>22.492774139023876</v>
      </c>
    </row>
    <row r="259" spans="1:5" ht="12.75">
      <c r="A259" s="70" t="s">
        <v>391</v>
      </c>
      <c r="B259" s="43" t="s">
        <v>669</v>
      </c>
      <c r="C259" s="32">
        <v>24000</v>
      </c>
      <c r="D259" s="32">
        <v>9421.11</v>
      </c>
      <c r="E259" s="75">
        <f t="shared" si="9"/>
        <v>39.254625</v>
      </c>
    </row>
    <row r="260" spans="1:5" ht="12.75">
      <c r="A260" s="70" t="s">
        <v>421</v>
      </c>
      <c r="B260" s="43" t="s">
        <v>670</v>
      </c>
      <c r="C260" s="32">
        <v>85300</v>
      </c>
      <c r="D260" s="32">
        <v>61720.74</v>
      </c>
      <c r="E260" s="75">
        <f t="shared" si="9"/>
        <v>72.35725674091442</v>
      </c>
    </row>
    <row r="261" spans="1:5" ht="12.75">
      <c r="A261" s="70" t="s">
        <v>395</v>
      </c>
      <c r="B261" s="43" t="s">
        <v>671</v>
      </c>
      <c r="C261" s="32">
        <v>128000</v>
      </c>
      <c r="D261" s="32">
        <v>19425.7</v>
      </c>
      <c r="E261" s="75">
        <f t="shared" si="9"/>
        <v>15.176328125</v>
      </c>
    </row>
    <row r="262" spans="1:5" ht="12.75">
      <c r="A262" s="70" t="s">
        <v>397</v>
      </c>
      <c r="B262" s="43" t="s">
        <v>672</v>
      </c>
      <c r="C262" s="32">
        <v>236000</v>
      </c>
      <c r="D262" s="32">
        <v>15890.75</v>
      </c>
      <c r="E262" s="75">
        <f t="shared" si="9"/>
        <v>6.733368644067797</v>
      </c>
    </row>
    <row r="263" spans="1:5" ht="12.75">
      <c r="A263" s="70" t="s">
        <v>403</v>
      </c>
      <c r="B263" s="43" t="s">
        <v>673</v>
      </c>
      <c r="C263" s="32">
        <v>17100</v>
      </c>
      <c r="D263" s="32">
        <v>2531</v>
      </c>
      <c r="E263" s="75">
        <f t="shared" si="9"/>
        <v>14.801169590643275</v>
      </c>
    </row>
    <row r="264" spans="1:5" ht="12.75">
      <c r="A264" s="70" t="s">
        <v>405</v>
      </c>
      <c r="B264" s="43" t="s">
        <v>674</v>
      </c>
      <c r="C264" s="32">
        <v>206900</v>
      </c>
      <c r="D264" s="32">
        <v>28857.6</v>
      </c>
      <c r="E264" s="75">
        <f t="shared" si="9"/>
        <v>13.947607539874335</v>
      </c>
    </row>
    <row r="265" spans="1:5" ht="12.75">
      <c r="A265" s="70" t="s">
        <v>407</v>
      </c>
      <c r="B265" s="43" t="s">
        <v>675</v>
      </c>
      <c r="C265" s="32">
        <v>50000</v>
      </c>
      <c r="D265" s="32" t="s">
        <v>29</v>
      </c>
      <c r="E265" s="75"/>
    </row>
    <row r="266" spans="1:5" ht="12.75">
      <c r="A266" s="70" t="s">
        <v>409</v>
      </c>
      <c r="B266" s="43" t="s">
        <v>676</v>
      </c>
      <c r="C266" s="32">
        <v>156900</v>
      </c>
      <c r="D266" s="32">
        <v>28857.6</v>
      </c>
      <c r="E266" s="75">
        <f aca="true" t="shared" si="10" ref="E266:E285">D266*100/C266</f>
        <v>18.392351816443593</v>
      </c>
    </row>
    <row r="267" spans="1:5" s="90" customFormat="1" ht="12.75">
      <c r="A267" s="87" t="s">
        <v>677</v>
      </c>
      <c r="B267" s="88" t="s">
        <v>678</v>
      </c>
      <c r="C267" s="89">
        <v>188791704.49</v>
      </c>
      <c r="D267" s="89">
        <v>102124074.79</v>
      </c>
      <c r="E267" s="99">
        <f t="shared" si="10"/>
        <v>54.09351807372943</v>
      </c>
    </row>
    <row r="268" spans="1:5" ht="12.75">
      <c r="A268" s="70" t="s">
        <v>679</v>
      </c>
      <c r="B268" s="43" t="s">
        <v>680</v>
      </c>
      <c r="C268" s="32">
        <v>73146358.73</v>
      </c>
      <c r="D268" s="32">
        <v>37873837.18</v>
      </c>
      <c r="E268" s="75">
        <f t="shared" si="10"/>
        <v>51.77815798022294</v>
      </c>
    </row>
    <row r="269" spans="1:5" ht="12.75">
      <c r="A269" s="70" t="s">
        <v>373</v>
      </c>
      <c r="B269" s="43" t="s">
        <v>681</v>
      </c>
      <c r="C269" s="32">
        <v>68040405.66</v>
      </c>
      <c r="D269" s="32">
        <v>35843491.13</v>
      </c>
      <c r="E269" s="75">
        <f t="shared" si="10"/>
        <v>52.67971403508532</v>
      </c>
    </row>
    <row r="270" spans="1:5" ht="22.5">
      <c r="A270" s="70" t="s">
        <v>375</v>
      </c>
      <c r="B270" s="43" t="s">
        <v>682</v>
      </c>
      <c r="C270" s="32">
        <v>26517649</v>
      </c>
      <c r="D270" s="32">
        <v>10087649.99</v>
      </c>
      <c r="E270" s="75">
        <f t="shared" si="10"/>
        <v>38.04126825119376</v>
      </c>
    </row>
    <row r="271" spans="1:5" ht="12.75">
      <c r="A271" s="70" t="s">
        <v>377</v>
      </c>
      <c r="B271" s="43" t="s">
        <v>683</v>
      </c>
      <c r="C271" s="32">
        <v>19870000</v>
      </c>
      <c r="D271" s="32">
        <v>7723915.74</v>
      </c>
      <c r="E271" s="75">
        <f t="shared" si="10"/>
        <v>38.872248314041265</v>
      </c>
    </row>
    <row r="272" spans="1:5" ht="12.75">
      <c r="A272" s="70" t="s">
        <v>386</v>
      </c>
      <c r="B272" s="43" t="s">
        <v>684</v>
      </c>
      <c r="C272" s="32">
        <v>48070</v>
      </c>
      <c r="D272" s="32">
        <v>22097.48</v>
      </c>
      <c r="E272" s="75">
        <f t="shared" si="10"/>
        <v>45.96937799043062</v>
      </c>
    </row>
    <row r="273" spans="1:5" ht="12.75">
      <c r="A273" s="70" t="s">
        <v>379</v>
      </c>
      <c r="B273" s="43" t="s">
        <v>685</v>
      </c>
      <c r="C273" s="32">
        <v>6599579</v>
      </c>
      <c r="D273" s="32">
        <v>2341636.77</v>
      </c>
      <c r="E273" s="75">
        <f t="shared" si="10"/>
        <v>35.48160829652922</v>
      </c>
    </row>
    <row r="274" spans="1:5" ht="12.75">
      <c r="A274" s="70" t="s">
        <v>389</v>
      </c>
      <c r="B274" s="43" t="s">
        <v>686</v>
      </c>
      <c r="C274" s="32">
        <v>40468798.9</v>
      </c>
      <c r="D274" s="32">
        <v>24819803.38</v>
      </c>
      <c r="E274" s="75">
        <f t="shared" si="10"/>
        <v>61.33071416656253</v>
      </c>
    </row>
    <row r="275" spans="1:5" ht="12.75">
      <c r="A275" s="70" t="s">
        <v>391</v>
      </c>
      <c r="B275" s="43" t="s">
        <v>687</v>
      </c>
      <c r="C275" s="32">
        <v>427354.77</v>
      </c>
      <c r="D275" s="32">
        <v>226239.84</v>
      </c>
      <c r="E275" s="75">
        <f t="shared" si="10"/>
        <v>52.93958459852922</v>
      </c>
    </row>
    <row r="276" spans="1:5" ht="12.75">
      <c r="A276" s="70" t="s">
        <v>393</v>
      </c>
      <c r="B276" s="43" t="s">
        <v>688</v>
      </c>
      <c r="C276" s="32">
        <v>1141815.33</v>
      </c>
      <c r="D276" s="32">
        <v>814606.48</v>
      </c>
      <c r="E276" s="75">
        <f t="shared" si="10"/>
        <v>71.34310239117212</v>
      </c>
    </row>
    <row r="277" spans="1:5" ht="12.75">
      <c r="A277" s="70" t="s">
        <v>421</v>
      </c>
      <c r="B277" s="43" t="s">
        <v>689</v>
      </c>
      <c r="C277" s="32">
        <v>19586636.99</v>
      </c>
      <c r="D277" s="32">
        <v>15580451.45</v>
      </c>
      <c r="E277" s="75">
        <f t="shared" si="10"/>
        <v>79.54633282862513</v>
      </c>
    </row>
    <row r="278" spans="1:5" ht="12.75">
      <c r="A278" s="70" t="s">
        <v>395</v>
      </c>
      <c r="B278" s="43" t="s">
        <v>690</v>
      </c>
      <c r="C278" s="32">
        <v>12094356.18</v>
      </c>
      <c r="D278" s="32">
        <v>5225298.4</v>
      </c>
      <c r="E278" s="75">
        <f t="shared" si="10"/>
        <v>43.20443620339947</v>
      </c>
    </row>
    <row r="279" spans="1:5" ht="12.75">
      <c r="A279" s="70" t="s">
        <v>397</v>
      </c>
      <c r="B279" s="43" t="s">
        <v>691</v>
      </c>
      <c r="C279" s="32">
        <v>7218635.63</v>
      </c>
      <c r="D279" s="32">
        <v>2973207.21</v>
      </c>
      <c r="E279" s="75">
        <f t="shared" si="10"/>
        <v>41.18793858556344</v>
      </c>
    </row>
    <row r="280" spans="1:5" ht="12.75">
      <c r="A280" s="70" t="s">
        <v>471</v>
      </c>
      <c r="B280" s="43" t="s">
        <v>692</v>
      </c>
      <c r="C280" s="32">
        <v>750650</v>
      </c>
      <c r="D280" s="32">
        <v>750650</v>
      </c>
      <c r="E280" s="75">
        <f t="shared" si="10"/>
        <v>100</v>
      </c>
    </row>
    <row r="281" spans="1:5" ht="22.5">
      <c r="A281" s="70" t="s">
        <v>473</v>
      </c>
      <c r="B281" s="43" t="s">
        <v>693</v>
      </c>
      <c r="C281" s="32">
        <v>750650</v>
      </c>
      <c r="D281" s="32">
        <v>750650</v>
      </c>
      <c r="E281" s="75">
        <f t="shared" si="10"/>
        <v>100</v>
      </c>
    </row>
    <row r="282" spans="1:5" ht="12.75">
      <c r="A282" s="70" t="s">
        <v>399</v>
      </c>
      <c r="B282" s="43" t="s">
        <v>694</v>
      </c>
      <c r="C282" s="32">
        <v>260800</v>
      </c>
      <c r="D282" s="32">
        <v>142880</v>
      </c>
      <c r="E282" s="75">
        <f t="shared" si="10"/>
        <v>54.785276073619634</v>
      </c>
    </row>
    <row r="283" spans="1:5" ht="12.75">
      <c r="A283" s="70" t="s">
        <v>401</v>
      </c>
      <c r="B283" s="43" t="s">
        <v>695</v>
      </c>
      <c r="C283" s="32">
        <v>260800</v>
      </c>
      <c r="D283" s="32">
        <v>142880</v>
      </c>
      <c r="E283" s="75">
        <f t="shared" si="10"/>
        <v>54.785276073619634</v>
      </c>
    </row>
    <row r="284" spans="1:5" ht="12.75">
      <c r="A284" s="70" t="s">
        <v>403</v>
      </c>
      <c r="B284" s="43" t="s">
        <v>696</v>
      </c>
      <c r="C284" s="32">
        <v>42507.76</v>
      </c>
      <c r="D284" s="32">
        <v>42507.76</v>
      </c>
      <c r="E284" s="75">
        <f t="shared" si="10"/>
        <v>100</v>
      </c>
    </row>
    <row r="285" spans="1:5" ht="12.75">
      <c r="A285" s="70" t="s">
        <v>405</v>
      </c>
      <c r="B285" s="43" t="s">
        <v>697</v>
      </c>
      <c r="C285" s="32">
        <v>5105953.07</v>
      </c>
      <c r="D285" s="32">
        <v>2030346.05</v>
      </c>
      <c r="E285" s="75">
        <f t="shared" si="10"/>
        <v>39.764291253072564</v>
      </c>
    </row>
    <row r="286" spans="1:5" ht="12.75">
      <c r="A286" s="70" t="s">
        <v>407</v>
      </c>
      <c r="B286" s="43" t="s">
        <v>698</v>
      </c>
      <c r="C286" s="32">
        <v>1888.74</v>
      </c>
      <c r="D286" s="32" t="s">
        <v>29</v>
      </c>
      <c r="E286" s="75"/>
    </row>
    <row r="287" spans="1:5" ht="12.75">
      <c r="A287" s="70" t="s">
        <v>409</v>
      </c>
      <c r="B287" s="43" t="s">
        <v>699</v>
      </c>
      <c r="C287" s="32">
        <v>5104064.33</v>
      </c>
      <c r="D287" s="32">
        <v>2030346.05</v>
      </c>
      <c r="E287" s="75">
        <f aca="true" t="shared" si="11" ref="E287:E300">D287*100/C287</f>
        <v>39.77900588098583</v>
      </c>
    </row>
    <row r="288" spans="1:5" ht="12.75">
      <c r="A288" s="70" t="s">
        <v>700</v>
      </c>
      <c r="B288" s="43" t="s">
        <v>701</v>
      </c>
      <c r="C288" s="32">
        <v>41999054.81</v>
      </c>
      <c r="D288" s="32">
        <v>23342752.53</v>
      </c>
      <c r="E288" s="75">
        <f t="shared" si="11"/>
        <v>55.57923299845804</v>
      </c>
    </row>
    <row r="289" spans="1:5" ht="12.75">
      <c r="A289" s="70" t="s">
        <v>373</v>
      </c>
      <c r="B289" s="43" t="s">
        <v>702</v>
      </c>
      <c r="C289" s="32">
        <v>38957536.78</v>
      </c>
      <c r="D289" s="32">
        <v>22519191.15</v>
      </c>
      <c r="E289" s="75">
        <f t="shared" si="11"/>
        <v>57.80445328761363</v>
      </c>
    </row>
    <row r="290" spans="1:5" ht="22.5">
      <c r="A290" s="70" t="s">
        <v>375</v>
      </c>
      <c r="B290" s="43" t="s">
        <v>703</v>
      </c>
      <c r="C290" s="32">
        <v>21109877.5</v>
      </c>
      <c r="D290" s="32">
        <v>10716257.51</v>
      </c>
      <c r="E290" s="75">
        <f t="shared" si="11"/>
        <v>50.764186149351175</v>
      </c>
    </row>
    <row r="291" spans="1:5" ht="12.75">
      <c r="A291" s="70" t="s">
        <v>377</v>
      </c>
      <c r="B291" s="43" t="s">
        <v>704</v>
      </c>
      <c r="C291" s="32">
        <v>15961250</v>
      </c>
      <c r="D291" s="32">
        <v>8121596.07</v>
      </c>
      <c r="E291" s="75">
        <f t="shared" si="11"/>
        <v>50.883208207377244</v>
      </c>
    </row>
    <row r="292" spans="1:5" ht="12.75">
      <c r="A292" s="70" t="s">
        <v>386</v>
      </c>
      <c r="B292" s="43" t="s">
        <v>705</v>
      </c>
      <c r="C292" s="32">
        <v>51087.5</v>
      </c>
      <c r="D292" s="32">
        <v>30114.94</v>
      </c>
      <c r="E292" s="75">
        <f t="shared" si="11"/>
        <v>58.947766087594815</v>
      </c>
    </row>
    <row r="293" spans="1:5" ht="12.75">
      <c r="A293" s="70" t="s">
        <v>379</v>
      </c>
      <c r="B293" s="43" t="s">
        <v>706</v>
      </c>
      <c r="C293" s="32">
        <v>5097540</v>
      </c>
      <c r="D293" s="32">
        <v>2564546.5</v>
      </c>
      <c r="E293" s="75">
        <f t="shared" si="11"/>
        <v>50.30949242183485</v>
      </c>
    </row>
    <row r="294" spans="1:5" ht="12.75">
      <c r="A294" s="70" t="s">
        <v>389</v>
      </c>
      <c r="B294" s="43" t="s">
        <v>707</v>
      </c>
      <c r="C294" s="32">
        <v>17847659.28</v>
      </c>
      <c r="D294" s="32">
        <v>11802933.64</v>
      </c>
      <c r="E294" s="75">
        <f t="shared" si="11"/>
        <v>66.13154954849631</v>
      </c>
    </row>
    <row r="295" spans="1:5" ht="12.75">
      <c r="A295" s="70" t="s">
        <v>391</v>
      </c>
      <c r="B295" s="43" t="s">
        <v>708</v>
      </c>
      <c r="C295" s="32">
        <v>326220</v>
      </c>
      <c r="D295" s="32">
        <v>224178.34</v>
      </c>
      <c r="E295" s="75">
        <f t="shared" si="11"/>
        <v>68.7199865121697</v>
      </c>
    </row>
    <row r="296" spans="1:5" ht="12.75">
      <c r="A296" s="70" t="s">
        <v>393</v>
      </c>
      <c r="B296" s="43" t="s">
        <v>709</v>
      </c>
      <c r="C296" s="32">
        <v>3514943.07</v>
      </c>
      <c r="D296" s="32">
        <v>1461318.57</v>
      </c>
      <c r="E296" s="75">
        <f t="shared" si="11"/>
        <v>41.57445912772636</v>
      </c>
    </row>
    <row r="297" spans="1:5" ht="12.75">
      <c r="A297" s="70" t="s">
        <v>421</v>
      </c>
      <c r="B297" s="43" t="s">
        <v>710</v>
      </c>
      <c r="C297" s="32">
        <v>9508994.47</v>
      </c>
      <c r="D297" s="32">
        <v>7658841.66</v>
      </c>
      <c r="E297" s="75">
        <f t="shared" si="11"/>
        <v>80.54312876259354</v>
      </c>
    </row>
    <row r="298" spans="1:5" ht="12.75">
      <c r="A298" s="70" t="s">
        <v>395</v>
      </c>
      <c r="B298" s="43" t="s">
        <v>711</v>
      </c>
      <c r="C298" s="32">
        <v>2614744.77</v>
      </c>
      <c r="D298" s="32">
        <v>1703988.47</v>
      </c>
      <c r="E298" s="75">
        <f t="shared" si="11"/>
        <v>65.16844357241033</v>
      </c>
    </row>
    <row r="299" spans="1:5" ht="12.75">
      <c r="A299" s="70" t="s">
        <v>397</v>
      </c>
      <c r="B299" s="43" t="s">
        <v>712</v>
      </c>
      <c r="C299" s="32">
        <v>1882756.97</v>
      </c>
      <c r="D299" s="32">
        <v>754606.6</v>
      </c>
      <c r="E299" s="75">
        <f t="shared" si="11"/>
        <v>40.07987286856253</v>
      </c>
    </row>
    <row r="300" spans="1:5" ht="12.75">
      <c r="A300" s="70" t="s">
        <v>405</v>
      </c>
      <c r="B300" s="43" t="s">
        <v>713</v>
      </c>
      <c r="C300" s="32">
        <v>3041518.03</v>
      </c>
      <c r="D300" s="32">
        <v>823561.38</v>
      </c>
      <c r="E300" s="75">
        <f t="shared" si="11"/>
        <v>27.077313758353753</v>
      </c>
    </row>
    <row r="301" spans="1:5" ht="12.75">
      <c r="A301" s="70" t="s">
        <v>407</v>
      </c>
      <c r="B301" s="43" t="s">
        <v>714</v>
      </c>
      <c r="C301" s="32">
        <v>7308</v>
      </c>
      <c r="D301" s="32" t="s">
        <v>29</v>
      </c>
      <c r="E301" s="75"/>
    </row>
    <row r="302" spans="1:5" ht="12.75">
      <c r="A302" s="70" t="s">
        <v>409</v>
      </c>
      <c r="B302" s="43" t="s">
        <v>715</v>
      </c>
      <c r="C302" s="32">
        <v>3034210.03</v>
      </c>
      <c r="D302" s="32">
        <v>823561.38</v>
      </c>
      <c r="E302" s="75">
        <f aca="true" t="shared" si="12" ref="E302:E333">D302*100/C302</f>
        <v>27.14253040683542</v>
      </c>
    </row>
    <row r="303" spans="1:5" ht="22.5">
      <c r="A303" s="70" t="s">
        <v>716</v>
      </c>
      <c r="B303" s="43" t="s">
        <v>717</v>
      </c>
      <c r="C303" s="32">
        <v>3906779.27</v>
      </c>
      <c r="D303" s="32">
        <v>1945778.72</v>
      </c>
      <c r="E303" s="75">
        <f t="shared" si="12"/>
        <v>49.805186971825</v>
      </c>
    </row>
    <row r="304" spans="1:5" ht="12.75">
      <c r="A304" s="70" t="s">
        <v>373</v>
      </c>
      <c r="B304" s="43" t="s">
        <v>718</v>
      </c>
      <c r="C304" s="32">
        <v>3701779.27</v>
      </c>
      <c r="D304" s="32">
        <v>1924069.83</v>
      </c>
      <c r="E304" s="75">
        <f t="shared" si="12"/>
        <v>51.976892452585375</v>
      </c>
    </row>
    <row r="305" spans="1:5" ht="22.5">
      <c r="A305" s="70" t="s">
        <v>375</v>
      </c>
      <c r="B305" s="43" t="s">
        <v>719</v>
      </c>
      <c r="C305" s="32">
        <v>1534000</v>
      </c>
      <c r="D305" s="32">
        <v>563821.84</v>
      </c>
      <c r="E305" s="75">
        <f t="shared" si="12"/>
        <v>36.75500912646675</v>
      </c>
    </row>
    <row r="306" spans="1:5" ht="12.75">
      <c r="A306" s="70" t="s">
        <v>377</v>
      </c>
      <c r="B306" s="43" t="s">
        <v>720</v>
      </c>
      <c r="C306" s="32">
        <v>1143080</v>
      </c>
      <c r="D306" s="32">
        <v>426923.42</v>
      </c>
      <c r="E306" s="75">
        <f t="shared" si="12"/>
        <v>37.348516289323584</v>
      </c>
    </row>
    <row r="307" spans="1:5" ht="12.75">
      <c r="A307" s="70" t="s">
        <v>379</v>
      </c>
      <c r="B307" s="43" t="s">
        <v>721</v>
      </c>
      <c r="C307" s="32">
        <v>390920</v>
      </c>
      <c r="D307" s="32">
        <v>136898.42</v>
      </c>
      <c r="E307" s="75">
        <f t="shared" si="12"/>
        <v>35.01954875677889</v>
      </c>
    </row>
    <row r="308" spans="1:5" ht="12.75">
      <c r="A308" s="70" t="s">
        <v>389</v>
      </c>
      <c r="B308" s="43" t="s">
        <v>722</v>
      </c>
      <c r="C308" s="32">
        <v>2167779.27</v>
      </c>
      <c r="D308" s="32">
        <v>1360247.99</v>
      </c>
      <c r="E308" s="75">
        <f t="shared" si="12"/>
        <v>62.74845455091007</v>
      </c>
    </row>
    <row r="309" spans="1:5" ht="12.75">
      <c r="A309" s="70" t="s">
        <v>391</v>
      </c>
      <c r="B309" s="43" t="s">
        <v>723</v>
      </c>
      <c r="C309" s="32">
        <v>17380</v>
      </c>
      <c r="D309" s="32">
        <v>12515.87</v>
      </c>
      <c r="E309" s="75">
        <f t="shared" si="12"/>
        <v>72.01306098964326</v>
      </c>
    </row>
    <row r="310" spans="1:5" ht="12.75">
      <c r="A310" s="70" t="s">
        <v>393</v>
      </c>
      <c r="B310" s="43" t="s">
        <v>724</v>
      </c>
      <c r="C310" s="32">
        <v>80000</v>
      </c>
      <c r="D310" s="32">
        <v>21766</v>
      </c>
      <c r="E310" s="75">
        <f t="shared" si="12"/>
        <v>27.2075</v>
      </c>
    </row>
    <row r="311" spans="1:5" ht="12.75">
      <c r="A311" s="70" t="s">
        <v>421</v>
      </c>
      <c r="B311" s="43" t="s">
        <v>725</v>
      </c>
      <c r="C311" s="32">
        <v>1366975.04</v>
      </c>
      <c r="D311" s="32">
        <v>991583.39</v>
      </c>
      <c r="E311" s="75">
        <f t="shared" si="12"/>
        <v>72.53851467543987</v>
      </c>
    </row>
    <row r="312" spans="1:5" ht="12.75">
      <c r="A312" s="70" t="s">
        <v>395</v>
      </c>
      <c r="B312" s="43" t="s">
        <v>726</v>
      </c>
      <c r="C312" s="32">
        <v>204259.23</v>
      </c>
      <c r="D312" s="32">
        <v>147496.73</v>
      </c>
      <c r="E312" s="75">
        <f t="shared" si="12"/>
        <v>72.21055812263661</v>
      </c>
    </row>
    <row r="313" spans="1:5" ht="12.75">
      <c r="A313" s="70" t="s">
        <v>397</v>
      </c>
      <c r="B313" s="43" t="s">
        <v>727</v>
      </c>
      <c r="C313" s="32">
        <v>499165</v>
      </c>
      <c r="D313" s="32">
        <v>186886</v>
      </c>
      <c r="E313" s="75">
        <f t="shared" si="12"/>
        <v>37.43972433964721</v>
      </c>
    </row>
    <row r="314" spans="1:5" ht="12.75">
      <c r="A314" s="70" t="s">
        <v>405</v>
      </c>
      <c r="B314" s="43" t="s">
        <v>728</v>
      </c>
      <c r="C314" s="32">
        <v>205000</v>
      </c>
      <c r="D314" s="32">
        <v>21708.89</v>
      </c>
      <c r="E314" s="75">
        <f t="shared" si="12"/>
        <v>10.589702439024391</v>
      </c>
    </row>
    <row r="315" spans="1:5" ht="12.75">
      <c r="A315" s="70" t="s">
        <v>409</v>
      </c>
      <c r="B315" s="43" t="s">
        <v>729</v>
      </c>
      <c r="C315" s="32">
        <v>205000</v>
      </c>
      <c r="D315" s="32">
        <v>21708.89</v>
      </c>
      <c r="E315" s="75">
        <f t="shared" si="12"/>
        <v>10.589702439024391</v>
      </c>
    </row>
    <row r="316" spans="1:5" ht="12.75">
      <c r="A316" s="70" t="s">
        <v>730</v>
      </c>
      <c r="B316" s="43" t="s">
        <v>731</v>
      </c>
      <c r="C316" s="32">
        <v>25972906.2</v>
      </c>
      <c r="D316" s="32">
        <v>15546199.99</v>
      </c>
      <c r="E316" s="75">
        <f t="shared" si="12"/>
        <v>59.855450407779166</v>
      </c>
    </row>
    <row r="317" spans="1:5" ht="12.75">
      <c r="A317" s="70" t="s">
        <v>373</v>
      </c>
      <c r="B317" s="43" t="s">
        <v>732</v>
      </c>
      <c r="C317" s="32">
        <v>25252906.2</v>
      </c>
      <c r="D317" s="32">
        <v>15354845.65</v>
      </c>
      <c r="E317" s="75">
        <f t="shared" si="12"/>
        <v>60.804271509946055</v>
      </c>
    </row>
    <row r="318" spans="1:5" ht="22.5">
      <c r="A318" s="70" t="s">
        <v>375</v>
      </c>
      <c r="B318" s="43" t="s">
        <v>733</v>
      </c>
      <c r="C318" s="32">
        <v>23183378.2</v>
      </c>
      <c r="D318" s="32">
        <v>13451376.2</v>
      </c>
      <c r="E318" s="75">
        <f t="shared" si="12"/>
        <v>58.02163983159279</v>
      </c>
    </row>
    <row r="319" spans="1:5" ht="12.75">
      <c r="A319" s="70" t="s">
        <v>377</v>
      </c>
      <c r="B319" s="43" t="s">
        <v>734</v>
      </c>
      <c r="C319" s="32">
        <v>18287842.41</v>
      </c>
      <c r="D319" s="32">
        <v>9941476.37</v>
      </c>
      <c r="E319" s="75">
        <f t="shared" si="12"/>
        <v>54.36112225334951</v>
      </c>
    </row>
    <row r="320" spans="1:5" ht="12.75">
      <c r="A320" s="70" t="s">
        <v>386</v>
      </c>
      <c r="B320" s="43" t="s">
        <v>735</v>
      </c>
      <c r="C320" s="32">
        <v>2000</v>
      </c>
      <c r="D320" s="32">
        <v>888.64</v>
      </c>
      <c r="E320" s="75">
        <f t="shared" si="12"/>
        <v>44.432</v>
      </c>
    </row>
    <row r="321" spans="1:5" ht="12.75">
      <c r="A321" s="70" t="s">
        <v>379</v>
      </c>
      <c r="B321" s="43" t="s">
        <v>736</v>
      </c>
      <c r="C321" s="32">
        <v>4893535.79</v>
      </c>
      <c r="D321" s="32">
        <v>3509011.19</v>
      </c>
      <c r="E321" s="75">
        <f t="shared" si="12"/>
        <v>71.70707113598121</v>
      </c>
    </row>
    <row r="322" spans="1:5" ht="12.75">
      <c r="A322" s="70" t="s">
        <v>389</v>
      </c>
      <c r="B322" s="43" t="s">
        <v>737</v>
      </c>
      <c r="C322" s="32">
        <v>2069528</v>
      </c>
      <c r="D322" s="32">
        <v>1903469.45</v>
      </c>
      <c r="E322" s="75">
        <f t="shared" si="12"/>
        <v>91.9760182031845</v>
      </c>
    </row>
    <row r="323" spans="1:5" ht="12.75">
      <c r="A323" s="70" t="s">
        <v>391</v>
      </c>
      <c r="B323" s="43" t="s">
        <v>738</v>
      </c>
      <c r="C323" s="32">
        <v>8100</v>
      </c>
      <c r="D323" s="32">
        <v>1306.26</v>
      </c>
      <c r="E323" s="75">
        <f t="shared" si="12"/>
        <v>16.126666666666665</v>
      </c>
    </row>
    <row r="324" spans="1:5" ht="12.75">
      <c r="A324" s="70" t="s">
        <v>421</v>
      </c>
      <c r="B324" s="43" t="s">
        <v>739</v>
      </c>
      <c r="C324" s="32">
        <v>1880849</v>
      </c>
      <c r="D324" s="32">
        <v>1862362.37</v>
      </c>
      <c r="E324" s="75">
        <f t="shared" si="12"/>
        <v>99.01711248484062</v>
      </c>
    </row>
    <row r="325" spans="1:5" ht="12.75">
      <c r="A325" s="70" t="s">
        <v>395</v>
      </c>
      <c r="B325" s="43" t="s">
        <v>740</v>
      </c>
      <c r="C325" s="32">
        <v>180579</v>
      </c>
      <c r="D325" s="32">
        <v>39800.82</v>
      </c>
      <c r="E325" s="75">
        <f t="shared" si="12"/>
        <v>22.040669180801753</v>
      </c>
    </row>
    <row r="326" spans="1:5" ht="12.75">
      <c r="A326" s="70" t="s">
        <v>405</v>
      </c>
      <c r="B326" s="43" t="s">
        <v>741</v>
      </c>
      <c r="C326" s="32">
        <v>720000</v>
      </c>
      <c r="D326" s="32">
        <v>191354.34</v>
      </c>
      <c r="E326" s="75">
        <f t="shared" si="12"/>
        <v>26.576991666666668</v>
      </c>
    </row>
    <row r="327" spans="1:5" ht="12.75">
      <c r="A327" s="70" t="s">
        <v>409</v>
      </c>
      <c r="B327" s="43" t="s">
        <v>742</v>
      </c>
      <c r="C327" s="32">
        <v>720000</v>
      </c>
      <c r="D327" s="32">
        <v>191354.34</v>
      </c>
      <c r="E327" s="75">
        <f t="shared" si="12"/>
        <v>26.576991666666668</v>
      </c>
    </row>
    <row r="328" spans="1:5" ht="12.75">
      <c r="A328" s="70" t="s">
        <v>743</v>
      </c>
      <c r="B328" s="43" t="s">
        <v>744</v>
      </c>
      <c r="C328" s="32">
        <v>43766605.48</v>
      </c>
      <c r="D328" s="32">
        <v>23415506.37</v>
      </c>
      <c r="E328" s="75">
        <f t="shared" si="12"/>
        <v>53.50085096432752</v>
      </c>
    </row>
    <row r="329" spans="1:5" ht="12.75">
      <c r="A329" s="70" t="s">
        <v>373</v>
      </c>
      <c r="B329" s="43" t="s">
        <v>745</v>
      </c>
      <c r="C329" s="32">
        <v>39102925.48</v>
      </c>
      <c r="D329" s="32">
        <v>21730701.63</v>
      </c>
      <c r="E329" s="75">
        <f t="shared" si="12"/>
        <v>55.57308401673071</v>
      </c>
    </row>
    <row r="330" spans="1:5" ht="22.5">
      <c r="A330" s="70" t="s">
        <v>375</v>
      </c>
      <c r="B330" s="43" t="s">
        <v>746</v>
      </c>
      <c r="C330" s="32">
        <v>24207750</v>
      </c>
      <c r="D330" s="32">
        <v>10550119.26</v>
      </c>
      <c r="E330" s="75">
        <f t="shared" si="12"/>
        <v>43.58157722217059</v>
      </c>
    </row>
    <row r="331" spans="1:5" ht="12.75">
      <c r="A331" s="70" t="s">
        <v>377</v>
      </c>
      <c r="B331" s="43" t="s">
        <v>747</v>
      </c>
      <c r="C331" s="32">
        <v>18022390</v>
      </c>
      <c r="D331" s="32">
        <v>7820614.15</v>
      </c>
      <c r="E331" s="75">
        <f t="shared" si="12"/>
        <v>43.39387922467553</v>
      </c>
    </row>
    <row r="332" spans="1:5" ht="12.75">
      <c r="A332" s="70" t="s">
        <v>386</v>
      </c>
      <c r="B332" s="43" t="s">
        <v>748</v>
      </c>
      <c r="C332" s="32">
        <v>24700</v>
      </c>
      <c r="D332" s="32">
        <v>4175.08</v>
      </c>
      <c r="E332" s="75">
        <f t="shared" si="12"/>
        <v>16.903157894736843</v>
      </c>
    </row>
    <row r="333" spans="1:5" ht="12.75">
      <c r="A333" s="70" t="s">
        <v>379</v>
      </c>
      <c r="B333" s="43" t="s">
        <v>749</v>
      </c>
      <c r="C333" s="32">
        <v>6160660</v>
      </c>
      <c r="D333" s="32">
        <v>2725330.03</v>
      </c>
      <c r="E333" s="75">
        <f t="shared" si="12"/>
        <v>44.2376308707184</v>
      </c>
    </row>
    <row r="334" spans="1:5" ht="12.75">
      <c r="A334" s="70" t="s">
        <v>389</v>
      </c>
      <c r="B334" s="43" t="s">
        <v>750</v>
      </c>
      <c r="C334" s="32">
        <v>4184351.89</v>
      </c>
      <c r="D334" s="32">
        <v>2177036.78</v>
      </c>
      <c r="E334" s="75">
        <f aca="true" t="shared" si="13" ref="E334:E365">D334*100/C334</f>
        <v>52.02805206710279</v>
      </c>
    </row>
    <row r="335" spans="1:5" ht="12.75">
      <c r="A335" s="70" t="s">
        <v>391</v>
      </c>
      <c r="B335" s="43" t="s">
        <v>751</v>
      </c>
      <c r="C335" s="32">
        <v>125500</v>
      </c>
      <c r="D335" s="32">
        <v>64538.21</v>
      </c>
      <c r="E335" s="75">
        <f t="shared" si="13"/>
        <v>51.424868525896414</v>
      </c>
    </row>
    <row r="336" spans="1:5" ht="12.75">
      <c r="A336" s="70" t="s">
        <v>393</v>
      </c>
      <c r="B336" s="43" t="s">
        <v>752</v>
      </c>
      <c r="C336" s="32">
        <v>904300</v>
      </c>
      <c r="D336" s="32">
        <v>467566.33</v>
      </c>
      <c r="E336" s="75">
        <f t="shared" si="13"/>
        <v>51.70478049319916</v>
      </c>
    </row>
    <row r="337" spans="1:5" ht="12.75">
      <c r="A337" s="70" t="s">
        <v>421</v>
      </c>
      <c r="B337" s="43" t="s">
        <v>753</v>
      </c>
      <c r="C337" s="32">
        <v>1630293.19</v>
      </c>
      <c r="D337" s="32">
        <v>974178.11</v>
      </c>
      <c r="E337" s="75">
        <f t="shared" si="13"/>
        <v>59.754780058916886</v>
      </c>
    </row>
    <row r="338" spans="1:5" ht="12.75">
      <c r="A338" s="70" t="s">
        <v>467</v>
      </c>
      <c r="B338" s="43" t="s">
        <v>754</v>
      </c>
      <c r="C338" s="32">
        <v>4116</v>
      </c>
      <c r="D338" s="32">
        <v>422</v>
      </c>
      <c r="E338" s="75">
        <f t="shared" si="13"/>
        <v>10.252672497570456</v>
      </c>
    </row>
    <row r="339" spans="1:5" ht="12.75">
      <c r="A339" s="70" t="s">
        <v>395</v>
      </c>
      <c r="B339" s="43" t="s">
        <v>755</v>
      </c>
      <c r="C339" s="32">
        <v>565605.1</v>
      </c>
      <c r="D339" s="32">
        <v>180642.34</v>
      </c>
      <c r="E339" s="75">
        <f t="shared" si="13"/>
        <v>31.93789094193104</v>
      </c>
    </row>
    <row r="340" spans="1:5" ht="12.75">
      <c r="A340" s="70" t="s">
        <v>397</v>
      </c>
      <c r="B340" s="43" t="s">
        <v>756</v>
      </c>
      <c r="C340" s="32">
        <v>954537.6</v>
      </c>
      <c r="D340" s="32">
        <v>489689.79</v>
      </c>
      <c r="E340" s="75">
        <f t="shared" si="13"/>
        <v>51.30125727891704</v>
      </c>
    </row>
    <row r="341" spans="1:5" ht="12.75">
      <c r="A341" s="70" t="s">
        <v>471</v>
      </c>
      <c r="B341" s="43" t="s">
        <v>757</v>
      </c>
      <c r="C341" s="32">
        <v>10698778</v>
      </c>
      <c r="D341" s="32">
        <v>9000000</v>
      </c>
      <c r="E341" s="75">
        <f t="shared" si="13"/>
        <v>84.12175670903724</v>
      </c>
    </row>
    <row r="342" spans="1:5" ht="22.5">
      <c r="A342" s="70" t="s">
        <v>473</v>
      </c>
      <c r="B342" s="43" t="s">
        <v>758</v>
      </c>
      <c r="C342" s="32">
        <v>10698778</v>
      </c>
      <c r="D342" s="32">
        <v>9000000</v>
      </c>
      <c r="E342" s="75">
        <f t="shared" si="13"/>
        <v>84.12175670903724</v>
      </c>
    </row>
    <row r="343" spans="1:5" ht="12.75">
      <c r="A343" s="70" t="s">
        <v>403</v>
      </c>
      <c r="B343" s="43" t="s">
        <v>759</v>
      </c>
      <c r="C343" s="32">
        <v>12045.59</v>
      </c>
      <c r="D343" s="32">
        <v>3545.59</v>
      </c>
      <c r="E343" s="75">
        <f t="shared" si="13"/>
        <v>29.434755790293377</v>
      </c>
    </row>
    <row r="344" spans="1:5" ht="12.75">
      <c r="A344" s="70" t="s">
        <v>405</v>
      </c>
      <c r="B344" s="43" t="s">
        <v>760</v>
      </c>
      <c r="C344" s="32">
        <v>4663680</v>
      </c>
      <c r="D344" s="32">
        <v>1684804.74</v>
      </c>
      <c r="E344" s="75">
        <f t="shared" si="13"/>
        <v>36.12607940510498</v>
      </c>
    </row>
    <row r="345" spans="1:5" ht="12.75">
      <c r="A345" s="70" t="s">
        <v>407</v>
      </c>
      <c r="B345" s="43" t="s">
        <v>761</v>
      </c>
      <c r="C345" s="32">
        <v>112200</v>
      </c>
      <c r="D345" s="32">
        <v>2200</v>
      </c>
      <c r="E345" s="75">
        <f t="shared" si="13"/>
        <v>1.9607843137254901</v>
      </c>
    </row>
    <row r="346" spans="1:5" ht="12.75">
      <c r="A346" s="70" t="s">
        <v>409</v>
      </c>
      <c r="B346" s="43" t="s">
        <v>762</v>
      </c>
      <c r="C346" s="32">
        <v>4551480</v>
      </c>
      <c r="D346" s="32">
        <v>1682604.74</v>
      </c>
      <c r="E346" s="75">
        <f t="shared" si="13"/>
        <v>36.96829910270945</v>
      </c>
    </row>
    <row r="347" spans="1:5" s="90" customFormat="1" ht="12.75">
      <c r="A347" s="87" t="s">
        <v>763</v>
      </c>
      <c r="B347" s="88" t="s">
        <v>764</v>
      </c>
      <c r="C347" s="89">
        <v>150336240.32</v>
      </c>
      <c r="D347" s="89">
        <v>69966702.73</v>
      </c>
      <c r="E347" s="99">
        <f t="shared" si="13"/>
        <v>46.54014400058931</v>
      </c>
    </row>
    <row r="348" spans="1:5" ht="12.75">
      <c r="A348" s="70" t="s">
        <v>765</v>
      </c>
      <c r="B348" s="43" t="s">
        <v>766</v>
      </c>
      <c r="C348" s="32">
        <v>107000</v>
      </c>
      <c r="D348" s="32">
        <v>54224.3</v>
      </c>
      <c r="E348" s="75">
        <f t="shared" si="13"/>
        <v>50.67691588785047</v>
      </c>
    </row>
    <row r="349" spans="1:5" ht="12.75">
      <c r="A349" s="70" t="s">
        <v>373</v>
      </c>
      <c r="B349" s="43" t="s">
        <v>767</v>
      </c>
      <c r="C349" s="32">
        <v>107000</v>
      </c>
      <c r="D349" s="32">
        <v>54224.3</v>
      </c>
      <c r="E349" s="75">
        <f t="shared" si="13"/>
        <v>50.67691588785047</v>
      </c>
    </row>
    <row r="350" spans="1:5" ht="12.75">
      <c r="A350" s="70" t="s">
        <v>399</v>
      </c>
      <c r="B350" s="43" t="s">
        <v>768</v>
      </c>
      <c r="C350" s="32">
        <v>107000</v>
      </c>
      <c r="D350" s="32">
        <v>54224.3</v>
      </c>
      <c r="E350" s="75">
        <f t="shared" si="13"/>
        <v>50.67691588785047</v>
      </c>
    </row>
    <row r="351" spans="1:5" ht="22.5">
      <c r="A351" s="70" t="s">
        <v>769</v>
      </c>
      <c r="B351" s="43" t="s">
        <v>770</v>
      </c>
      <c r="C351" s="32">
        <v>107000</v>
      </c>
      <c r="D351" s="32">
        <v>54224.3</v>
      </c>
      <c r="E351" s="75">
        <f t="shared" si="13"/>
        <v>50.67691588785047</v>
      </c>
    </row>
    <row r="352" spans="1:5" ht="12.75">
      <c r="A352" s="70" t="s">
        <v>771</v>
      </c>
      <c r="B352" s="43" t="s">
        <v>772</v>
      </c>
      <c r="C352" s="32">
        <v>28442000</v>
      </c>
      <c r="D352" s="32">
        <v>12214956.05</v>
      </c>
      <c r="E352" s="75">
        <f t="shared" si="13"/>
        <v>42.946895612122916</v>
      </c>
    </row>
    <row r="353" spans="1:5" ht="12.75">
      <c r="A353" s="70" t="s">
        <v>373</v>
      </c>
      <c r="B353" s="43" t="s">
        <v>773</v>
      </c>
      <c r="C353" s="32">
        <v>27161741</v>
      </c>
      <c r="D353" s="32">
        <v>11563943.47</v>
      </c>
      <c r="E353" s="75">
        <f t="shared" si="13"/>
        <v>42.57438236378147</v>
      </c>
    </row>
    <row r="354" spans="1:5" ht="22.5">
      <c r="A354" s="70" t="s">
        <v>375</v>
      </c>
      <c r="B354" s="43" t="s">
        <v>774</v>
      </c>
      <c r="C354" s="32">
        <v>21406441</v>
      </c>
      <c r="D354" s="32">
        <v>8887717.02</v>
      </c>
      <c r="E354" s="75">
        <f t="shared" si="13"/>
        <v>41.51889153362766</v>
      </c>
    </row>
    <row r="355" spans="1:5" ht="12.75">
      <c r="A355" s="70" t="s">
        <v>377</v>
      </c>
      <c r="B355" s="43" t="s">
        <v>775</v>
      </c>
      <c r="C355" s="32">
        <v>15924980</v>
      </c>
      <c r="D355" s="32">
        <v>6715380.31</v>
      </c>
      <c r="E355" s="75">
        <f t="shared" si="13"/>
        <v>42.168846114720395</v>
      </c>
    </row>
    <row r="356" spans="1:5" ht="12.75">
      <c r="A356" s="70" t="s">
        <v>386</v>
      </c>
      <c r="B356" s="43" t="s">
        <v>776</v>
      </c>
      <c r="C356" s="32">
        <v>35220</v>
      </c>
      <c r="D356" s="32">
        <v>12932.57</v>
      </c>
      <c r="E356" s="75">
        <f t="shared" si="13"/>
        <v>36.71939239068711</v>
      </c>
    </row>
    <row r="357" spans="1:5" ht="12.75">
      <c r="A357" s="70" t="s">
        <v>379</v>
      </c>
      <c r="B357" s="43" t="s">
        <v>777</v>
      </c>
      <c r="C357" s="32">
        <v>5446241</v>
      </c>
      <c r="D357" s="32">
        <v>2159404.14</v>
      </c>
      <c r="E357" s="75">
        <f t="shared" si="13"/>
        <v>39.64944151388086</v>
      </c>
    </row>
    <row r="358" spans="1:5" ht="12.75">
      <c r="A358" s="70" t="s">
        <v>389</v>
      </c>
      <c r="B358" s="43" t="s">
        <v>778</v>
      </c>
      <c r="C358" s="32">
        <v>5692300</v>
      </c>
      <c r="D358" s="32">
        <v>2651445.61</v>
      </c>
      <c r="E358" s="75">
        <f t="shared" si="13"/>
        <v>46.57951285069304</v>
      </c>
    </row>
    <row r="359" spans="1:5" ht="12.75">
      <c r="A359" s="70" t="s">
        <v>391</v>
      </c>
      <c r="B359" s="43" t="s">
        <v>779</v>
      </c>
      <c r="C359" s="32">
        <v>117000</v>
      </c>
      <c r="D359" s="32">
        <v>47949.12</v>
      </c>
      <c r="E359" s="75">
        <f t="shared" si="13"/>
        <v>40.98215384615385</v>
      </c>
    </row>
    <row r="360" spans="1:5" ht="12.75">
      <c r="A360" s="70" t="s">
        <v>393</v>
      </c>
      <c r="B360" s="43" t="s">
        <v>780</v>
      </c>
      <c r="C360" s="32">
        <v>210000</v>
      </c>
      <c r="D360" s="32">
        <v>90825</v>
      </c>
      <c r="E360" s="75">
        <f t="shared" si="13"/>
        <v>43.25</v>
      </c>
    </row>
    <row r="361" spans="1:5" ht="12.75">
      <c r="A361" s="70" t="s">
        <v>421</v>
      </c>
      <c r="B361" s="43" t="s">
        <v>781</v>
      </c>
      <c r="C361" s="32">
        <v>1444000</v>
      </c>
      <c r="D361" s="32">
        <v>697399.21</v>
      </c>
      <c r="E361" s="75">
        <f t="shared" si="13"/>
        <v>48.296344182825486</v>
      </c>
    </row>
    <row r="362" spans="1:5" ht="12.75">
      <c r="A362" s="70" t="s">
        <v>395</v>
      </c>
      <c r="B362" s="43" t="s">
        <v>782</v>
      </c>
      <c r="C362" s="32">
        <v>1553300</v>
      </c>
      <c r="D362" s="32">
        <v>855480.41</v>
      </c>
      <c r="E362" s="75">
        <f t="shared" si="13"/>
        <v>55.07502800489281</v>
      </c>
    </row>
    <row r="363" spans="1:5" ht="12.75">
      <c r="A363" s="70" t="s">
        <v>397</v>
      </c>
      <c r="B363" s="43" t="s">
        <v>783</v>
      </c>
      <c r="C363" s="32">
        <v>2368000</v>
      </c>
      <c r="D363" s="32">
        <v>959791.87</v>
      </c>
      <c r="E363" s="75">
        <f t="shared" si="13"/>
        <v>40.531751266891895</v>
      </c>
    </row>
    <row r="364" spans="1:5" ht="12.75">
      <c r="A364" s="70" t="s">
        <v>403</v>
      </c>
      <c r="B364" s="43" t="s">
        <v>784</v>
      </c>
      <c r="C364" s="32">
        <v>63000</v>
      </c>
      <c r="D364" s="32">
        <v>24780.84</v>
      </c>
      <c r="E364" s="75">
        <f t="shared" si="13"/>
        <v>39.334666666666664</v>
      </c>
    </row>
    <row r="365" spans="1:5" ht="12.75">
      <c r="A365" s="70" t="s">
        <v>405</v>
      </c>
      <c r="B365" s="43" t="s">
        <v>785</v>
      </c>
      <c r="C365" s="32">
        <v>1280259</v>
      </c>
      <c r="D365" s="32">
        <v>651012.58</v>
      </c>
      <c r="E365" s="75">
        <f t="shared" si="13"/>
        <v>50.850068618927885</v>
      </c>
    </row>
    <row r="366" spans="1:5" ht="12.75">
      <c r="A366" s="70" t="s">
        <v>407</v>
      </c>
      <c r="B366" s="43" t="s">
        <v>786</v>
      </c>
      <c r="C366" s="32">
        <v>401259</v>
      </c>
      <c r="D366" s="32">
        <v>253897.87</v>
      </c>
      <c r="E366" s="75">
        <f aca="true" t="shared" si="14" ref="E366:E383">D366*100/C366</f>
        <v>63.27530846660137</v>
      </c>
    </row>
    <row r="367" spans="1:5" ht="12.75">
      <c r="A367" s="70" t="s">
        <v>409</v>
      </c>
      <c r="B367" s="43" t="s">
        <v>787</v>
      </c>
      <c r="C367" s="32">
        <v>879000</v>
      </c>
      <c r="D367" s="32">
        <v>397114.71</v>
      </c>
      <c r="E367" s="75">
        <f t="shared" si="14"/>
        <v>45.17801023890785</v>
      </c>
    </row>
    <row r="368" spans="1:5" ht="12.75">
      <c r="A368" s="70" t="s">
        <v>788</v>
      </c>
      <c r="B368" s="43" t="s">
        <v>789</v>
      </c>
      <c r="C368" s="32">
        <v>94105140.32</v>
      </c>
      <c r="D368" s="32">
        <v>46641607.6</v>
      </c>
      <c r="E368" s="75">
        <f t="shared" si="14"/>
        <v>49.56329424874929</v>
      </c>
    </row>
    <row r="369" spans="1:5" ht="12.75">
      <c r="A369" s="70" t="s">
        <v>373</v>
      </c>
      <c r="B369" s="43" t="s">
        <v>790</v>
      </c>
      <c r="C369" s="32">
        <v>85908188.32</v>
      </c>
      <c r="D369" s="32">
        <v>44797495.6</v>
      </c>
      <c r="E369" s="75">
        <f t="shared" si="14"/>
        <v>52.145780834224446</v>
      </c>
    </row>
    <row r="370" spans="1:5" ht="12.75">
      <c r="A370" s="70" t="s">
        <v>389</v>
      </c>
      <c r="B370" s="43" t="s">
        <v>791</v>
      </c>
      <c r="C370" s="32">
        <v>2171210</v>
      </c>
      <c r="D370" s="32">
        <v>1307986.22</v>
      </c>
      <c r="E370" s="75">
        <f t="shared" si="14"/>
        <v>60.24227136020929</v>
      </c>
    </row>
    <row r="371" spans="1:5" ht="12.75">
      <c r="A371" s="70" t="s">
        <v>397</v>
      </c>
      <c r="B371" s="43" t="s">
        <v>792</v>
      </c>
      <c r="C371" s="32">
        <v>2171210</v>
      </c>
      <c r="D371" s="32">
        <v>1307986.22</v>
      </c>
      <c r="E371" s="75">
        <f t="shared" si="14"/>
        <v>60.24227136020929</v>
      </c>
    </row>
    <row r="372" spans="1:5" ht="12.75">
      <c r="A372" s="70" t="s">
        <v>399</v>
      </c>
      <c r="B372" s="43" t="s">
        <v>793</v>
      </c>
      <c r="C372" s="32">
        <v>83718880.32</v>
      </c>
      <c r="D372" s="32">
        <v>43485309.38</v>
      </c>
      <c r="E372" s="75">
        <f t="shared" si="14"/>
        <v>51.942058008642036</v>
      </c>
    </row>
    <row r="373" spans="1:5" ht="12.75">
      <c r="A373" s="70" t="s">
        <v>401</v>
      </c>
      <c r="B373" s="43" t="s">
        <v>794</v>
      </c>
      <c r="C373" s="32">
        <v>83718880.32</v>
      </c>
      <c r="D373" s="32">
        <v>43485309.38</v>
      </c>
      <c r="E373" s="75">
        <f t="shared" si="14"/>
        <v>51.942058008642036</v>
      </c>
    </row>
    <row r="374" spans="1:5" ht="12.75">
      <c r="A374" s="70" t="s">
        <v>403</v>
      </c>
      <c r="B374" s="43" t="s">
        <v>795</v>
      </c>
      <c r="C374" s="32">
        <v>18098</v>
      </c>
      <c r="D374" s="32">
        <v>4200</v>
      </c>
      <c r="E374" s="75">
        <f t="shared" si="14"/>
        <v>23.206984197148856</v>
      </c>
    </row>
    <row r="375" spans="1:5" ht="12.75">
      <c r="A375" s="70" t="s">
        <v>405</v>
      </c>
      <c r="B375" s="43" t="s">
        <v>796</v>
      </c>
      <c r="C375" s="32">
        <v>8196952</v>
      </c>
      <c r="D375" s="32">
        <v>1844112</v>
      </c>
      <c r="E375" s="75">
        <f t="shared" si="14"/>
        <v>22.497533229424793</v>
      </c>
    </row>
    <row r="376" spans="1:5" ht="12.75">
      <c r="A376" s="70" t="s">
        <v>407</v>
      </c>
      <c r="B376" s="43" t="s">
        <v>797</v>
      </c>
      <c r="C376" s="32">
        <v>8100250</v>
      </c>
      <c r="D376" s="32">
        <v>1800000</v>
      </c>
      <c r="E376" s="75">
        <f t="shared" si="14"/>
        <v>22.22153637233419</v>
      </c>
    </row>
    <row r="377" spans="1:5" ht="12.75">
      <c r="A377" s="70" t="s">
        <v>409</v>
      </c>
      <c r="B377" s="43" t="s">
        <v>798</v>
      </c>
      <c r="C377" s="32">
        <v>96702</v>
      </c>
      <c r="D377" s="32">
        <v>44112</v>
      </c>
      <c r="E377" s="75">
        <f t="shared" si="14"/>
        <v>45.61642985667308</v>
      </c>
    </row>
    <row r="378" spans="1:5" ht="12.75">
      <c r="A378" s="70" t="s">
        <v>799</v>
      </c>
      <c r="B378" s="43" t="s">
        <v>800</v>
      </c>
      <c r="C378" s="32">
        <v>27582100</v>
      </c>
      <c r="D378" s="32">
        <v>11055914.78</v>
      </c>
      <c r="E378" s="75">
        <f t="shared" si="14"/>
        <v>40.08365853216397</v>
      </c>
    </row>
    <row r="379" spans="1:5" ht="12.75">
      <c r="A379" s="70" t="s">
        <v>373</v>
      </c>
      <c r="B379" s="43" t="s">
        <v>801</v>
      </c>
      <c r="C379" s="32">
        <v>27582100</v>
      </c>
      <c r="D379" s="32">
        <v>11055914.78</v>
      </c>
      <c r="E379" s="75">
        <f t="shared" si="14"/>
        <v>40.08365853216397</v>
      </c>
    </row>
    <row r="380" spans="1:5" ht="12.75">
      <c r="A380" s="70" t="s">
        <v>389</v>
      </c>
      <c r="B380" s="43" t="s">
        <v>802</v>
      </c>
      <c r="C380" s="32">
        <v>396000</v>
      </c>
      <c r="D380" s="32">
        <v>199600.75</v>
      </c>
      <c r="E380" s="75">
        <f t="shared" si="14"/>
        <v>50.404229797979795</v>
      </c>
    </row>
    <row r="381" spans="1:5" ht="12.75">
      <c r="A381" s="70" t="s">
        <v>397</v>
      </c>
      <c r="B381" s="43" t="s">
        <v>803</v>
      </c>
      <c r="C381" s="32">
        <v>396000</v>
      </c>
      <c r="D381" s="32">
        <v>199600.75</v>
      </c>
      <c r="E381" s="75">
        <f t="shared" si="14"/>
        <v>50.404229797979795</v>
      </c>
    </row>
    <row r="382" spans="1:5" ht="12.75">
      <c r="A382" s="70" t="s">
        <v>399</v>
      </c>
      <c r="B382" s="43" t="s">
        <v>804</v>
      </c>
      <c r="C382" s="32">
        <v>27186100</v>
      </c>
      <c r="D382" s="32">
        <v>10856314.03</v>
      </c>
      <c r="E382" s="75">
        <f t="shared" si="14"/>
        <v>39.93332633220653</v>
      </c>
    </row>
    <row r="383" spans="1:5" ht="12.75">
      <c r="A383" s="70" t="s">
        <v>401</v>
      </c>
      <c r="B383" s="43" t="s">
        <v>805</v>
      </c>
      <c r="C383" s="32">
        <v>27186100</v>
      </c>
      <c r="D383" s="32">
        <v>10856314.03</v>
      </c>
      <c r="E383" s="75">
        <f t="shared" si="14"/>
        <v>39.93332633220653</v>
      </c>
    </row>
    <row r="384" spans="1:5" ht="12.75">
      <c r="A384" s="70" t="s">
        <v>806</v>
      </c>
      <c r="B384" s="43" t="s">
        <v>807</v>
      </c>
      <c r="C384" s="32">
        <v>100000</v>
      </c>
      <c r="D384" s="32" t="s">
        <v>29</v>
      </c>
      <c r="E384" s="75"/>
    </row>
    <row r="385" spans="1:5" ht="12.75">
      <c r="A385" s="70" t="s">
        <v>373</v>
      </c>
      <c r="B385" s="43" t="s">
        <v>808</v>
      </c>
      <c r="C385" s="32">
        <v>100000</v>
      </c>
      <c r="D385" s="32" t="s">
        <v>29</v>
      </c>
      <c r="E385" s="75"/>
    </row>
    <row r="386" spans="1:5" ht="12.75">
      <c r="A386" s="70" t="s">
        <v>389</v>
      </c>
      <c r="B386" s="43" t="s">
        <v>809</v>
      </c>
      <c r="C386" s="32">
        <v>100000</v>
      </c>
      <c r="D386" s="32" t="s">
        <v>29</v>
      </c>
      <c r="E386" s="75"/>
    </row>
    <row r="387" spans="1:5" ht="12.75">
      <c r="A387" s="70" t="s">
        <v>397</v>
      </c>
      <c r="B387" s="43" t="s">
        <v>810</v>
      </c>
      <c r="C387" s="32">
        <v>100000</v>
      </c>
      <c r="D387" s="32" t="s">
        <v>29</v>
      </c>
      <c r="E387" s="75"/>
    </row>
    <row r="388" spans="1:5" s="90" customFormat="1" ht="12.75">
      <c r="A388" s="87" t="s">
        <v>811</v>
      </c>
      <c r="B388" s="88" t="s">
        <v>812</v>
      </c>
      <c r="C388" s="89">
        <v>27118880.92</v>
      </c>
      <c r="D388" s="89">
        <v>16145048.81</v>
      </c>
      <c r="E388" s="99">
        <f aca="true" t="shared" si="15" ref="E388:E417">D388*100/C388</f>
        <v>59.534347518348845</v>
      </c>
    </row>
    <row r="389" spans="1:5" ht="12.75">
      <c r="A389" s="70" t="s">
        <v>813</v>
      </c>
      <c r="B389" s="43" t="s">
        <v>814</v>
      </c>
      <c r="C389" s="32">
        <v>25881880.92</v>
      </c>
      <c r="D389" s="32">
        <v>15417514.75</v>
      </c>
      <c r="E389" s="75">
        <f t="shared" si="15"/>
        <v>59.56875699125193</v>
      </c>
    </row>
    <row r="390" spans="1:5" ht="12.75">
      <c r="A390" s="70" t="s">
        <v>373</v>
      </c>
      <c r="B390" s="43" t="s">
        <v>815</v>
      </c>
      <c r="C390" s="32">
        <v>23404550.64</v>
      </c>
      <c r="D390" s="32">
        <v>14905478.3</v>
      </c>
      <c r="E390" s="75">
        <f t="shared" si="15"/>
        <v>63.686240036266724</v>
      </c>
    </row>
    <row r="391" spans="1:5" ht="22.5">
      <c r="A391" s="70" t="s">
        <v>375</v>
      </c>
      <c r="B391" s="43" t="s">
        <v>816</v>
      </c>
      <c r="C391" s="32">
        <v>14409032.07</v>
      </c>
      <c r="D391" s="32">
        <v>7188076.82</v>
      </c>
      <c r="E391" s="75">
        <f t="shared" si="15"/>
        <v>49.885910344843865</v>
      </c>
    </row>
    <row r="392" spans="1:5" ht="12.75">
      <c r="A392" s="70" t="s">
        <v>377</v>
      </c>
      <c r="B392" s="43" t="s">
        <v>817</v>
      </c>
      <c r="C392" s="32">
        <v>11376000</v>
      </c>
      <c r="D392" s="32">
        <v>5428671.38</v>
      </c>
      <c r="E392" s="75">
        <f t="shared" si="15"/>
        <v>47.72038836146273</v>
      </c>
    </row>
    <row r="393" spans="1:5" ht="12.75">
      <c r="A393" s="70" t="s">
        <v>386</v>
      </c>
      <c r="B393" s="43" t="s">
        <v>818</v>
      </c>
      <c r="C393" s="32">
        <v>53032.07</v>
      </c>
      <c r="D393" s="32">
        <v>41205.42</v>
      </c>
      <c r="E393" s="75">
        <f t="shared" si="15"/>
        <v>77.69906021017094</v>
      </c>
    </row>
    <row r="394" spans="1:5" ht="12.75">
      <c r="A394" s="70" t="s">
        <v>379</v>
      </c>
      <c r="B394" s="43" t="s">
        <v>819</v>
      </c>
      <c r="C394" s="32">
        <v>2980000</v>
      </c>
      <c r="D394" s="32">
        <v>1718200.02</v>
      </c>
      <c r="E394" s="75">
        <f t="shared" si="15"/>
        <v>57.65771879194631</v>
      </c>
    </row>
    <row r="395" spans="1:5" ht="12.75">
      <c r="A395" s="70" t="s">
        <v>389</v>
      </c>
      <c r="B395" s="43" t="s">
        <v>820</v>
      </c>
      <c r="C395" s="32">
        <v>8832518.57</v>
      </c>
      <c r="D395" s="32">
        <v>7608858.77</v>
      </c>
      <c r="E395" s="75">
        <f t="shared" si="15"/>
        <v>86.14596968800939</v>
      </c>
    </row>
    <row r="396" spans="1:5" ht="12.75">
      <c r="A396" s="70" t="s">
        <v>391</v>
      </c>
      <c r="B396" s="43" t="s">
        <v>821</v>
      </c>
      <c r="C396" s="32">
        <v>200962.23</v>
      </c>
      <c r="D396" s="32">
        <v>56813.1</v>
      </c>
      <c r="E396" s="75">
        <f t="shared" si="15"/>
        <v>28.27053620971463</v>
      </c>
    </row>
    <row r="397" spans="1:5" ht="12.75">
      <c r="A397" s="70" t="s">
        <v>393</v>
      </c>
      <c r="B397" s="43" t="s">
        <v>822</v>
      </c>
      <c r="C397" s="32">
        <v>65279.54</v>
      </c>
      <c r="D397" s="32">
        <v>23297.48</v>
      </c>
      <c r="E397" s="75">
        <f t="shared" si="15"/>
        <v>35.68879315019683</v>
      </c>
    </row>
    <row r="398" spans="1:5" ht="12.75">
      <c r="A398" s="70" t="s">
        <v>421</v>
      </c>
      <c r="B398" s="43" t="s">
        <v>823</v>
      </c>
      <c r="C398" s="32">
        <v>6412000</v>
      </c>
      <c r="D398" s="32">
        <v>6212535.92</v>
      </c>
      <c r="E398" s="75">
        <f t="shared" si="15"/>
        <v>96.88920648783531</v>
      </c>
    </row>
    <row r="399" spans="1:5" ht="12.75">
      <c r="A399" s="70" t="s">
        <v>395</v>
      </c>
      <c r="B399" s="43" t="s">
        <v>824</v>
      </c>
      <c r="C399" s="32">
        <v>1617235.6</v>
      </c>
      <c r="D399" s="32">
        <v>1173746.14</v>
      </c>
      <c r="E399" s="75">
        <f t="shared" si="15"/>
        <v>72.57731279227342</v>
      </c>
    </row>
    <row r="400" spans="1:5" ht="12.75">
      <c r="A400" s="70" t="s">
        <v>397</v>
      </c>
      <c r="B400" s="43" t="s">
        <v>825</v>
      </c>
      <c r="C400" s="32">
        <v>537041.2</v>
      </c>
      <c r="D400" s="32">
        <v>142466.13</v>
      </c>
      <c r="E400" s="75">
        <f t="shared" si="15"/>
        <v>26.52797029352683</v>
      </c>
    </row>
    <row r="401" spans="1:5" ht="12.75">
      <c r="A401" s="70" t="s">
        <v>403</v>
      </c>
      <c r="B401" s="43" t="s">
        <v>826</v>
      </c>
      <c r="C401" s="32">
        <v>163000</v>
      </c>
      <c r="D401" s="32">
        <v>108542.71</v>
      </c>
      <c r="E401" s="75">
        <f t="shared" si="15"/>
        <v>66.59061963190184</v>
      </c>
    </row>
    <row r="402" spans="1:5" ht="12.75">
      <c r="A402" s="70" t="s">
        <v>405</v>
      </c>
      <c r="B402" s="43" t="s">
        <v>827</v>
      </c>
      <c r="C402" s="32">
        <v>2477330.28</v>
      </c>
      <c r="D402" s="32">
        <v>512036.45</v>
      </c>
      <c r="E402" s="75">
        <f t="shared" si="15"/>
        <v>20.668881098890054</v>
      </c>
    </row>
    <row r="403" spans="1:5" ht="12.75">
      <c r="A403" s="70" t="s">
        <v>407</v>
      </c>
      <c r="B403" s="43" t="s">
        <v>828</v>
      </c>
      <c r="C403" s="32">
        <v>1370730</v>
      </c>
      <c r="D403" s="32">
        <v>4730</v>
      </c>
      <c r="E403" s="75">
        <f t="shared" si="15"/>
        <v>0.3450716041817134</v>
      </c>
    </row>
    <row r="404" spans="1:5" ht="12.75">
      <c r="A404" s="70" t="s">
        <v>409</v>
      </c>
      <c r="B404" s="43" t="s">
        <v>829</v>
      </c>
      <c r="C404" s="32">
        <v>1106600.28</v>
      </c>
      <c r="D404" s="32">
        <v>507306.45</v>
      </c>
      <c r="E404" s="75">
        <f t="shared" si="15"/>
        <v>45.843694346435555</v>
      </c>
    </row>
    <row r="405" spans="1:5" ht="22.5">
      <c r="A405" s="70" t="s">
        <v>830</v>
      </c>
      <c r="B405" s="43" t="s">
        <v>831</v>
      </c>
      <c r="C405" s="32">
        <v>1237000</v>
      </c>
      <c r="D405" s="32">
        <v>727534.06</v>
      </c>
      <c r="E405" s="75">
        <f t="shared" si="15"/>
        <v>58.81439450282942</v>
      </c>
    </row>
    <row r="406" spans="1:5" ht="12.75">
      <c r="A406" s="70" t="s">
        <v>373</v>
      </c>
      <c r="B406" s="43" t="s">
        <v>832</v>
      </c>
      <c r="C406" s="32">
        <v>1237000</v>
      </c>
      <c r="D406" s="32">
        <v>727534.06</v>
      </c>
      <c r="E406" s="75">
        <f t="shared" si="15"/>
        <v>58.81439450282942</v>
      </c>
    </row>
    <row r="407" spans="1:5" ht="12.75">
      <c r="A407" s="70" t="s">
        <v>389</v>
      </c>
      <c r="B407" s="43" t="s">
        <v>833</v>
      </c>
      <c r="C407" s="32">
        <v>895424</v>
      </c>
      <c r="D407" s="32">
        <v>385958.06</v>
      </c>
      <c r="E407" s="75">
        <f t="shared" si="15"/>
        <v>43.1033856586377</v>
      </c>
    </row>
    <row r="408" spans="1:5" ht="12.75">
      <c r="A408" s="70" t="s">
        <v>393</v>
      </c>
      <c r="B408" s="43" t="s">
        <v>834</v>
      </c>
      <c r="C408" s="32">
        <v>77691.8</v>
      </c>
      <c r="D408" s="32">
        <v>77691.8</v>
      </c>
      <c r="E408" s="75">
        <f t="shared" si="15"/>
        <v>100</v>
      </c>
    </row>
    <row r="409" spans="1:5" ht="12.75">
      <c r="A409" s="70" t="s">
        <v>397</v>
      </c>
      <c r="B409" s="43" t="s">
        <v>835</v>
      </c>
      <c r="C409" s="32">
        <v>817732.2</v>
      </c>
      <c r="D409" s="32">
        <v>308266.26</v>
      </c>
      <c r="E409" s="75">
        <f t="shared" si="15"/>
        <v>37.697703477984604</v>
      </c>
    </row>
    <row r="410" spans="1:5" ht="12.75">
      <c r="A410" s="70" t="s">
        <v>471</v>
      </c>
      <c r="B410" s="43" t="s">
        <v>0</v>
      </c>
      <c r="C410" s="32">
        <v>270000</v>
      </c>
      <c r="D410" s="32">
        <v>270000</v>
      </c>
      <c r="E410" s="75">
        <f t="shared" si="15"/>
        <v>100</v>
      </c>
    </row>
    <row r="411" spans="1:5" ht="33.75">
      <c r="A411" s="70" t="s">
        <v>1</v>
      </c>
      <c r="B411" s="43" t="s">
        <v>2</v>
      </c>
      <c r="C411" s="32">
        <v>270000</v>
      </c>
      <c r="D411" s="32">
        <v>270000</v>
      </c>
      <c r="E411" s="75">
        <f t="shared" si="15"/>
        <v>100</v>
      </c>
    </row>
    <row r="412" spans="1:5" ht="12.75">
      <c r="A412" s="70" t="s">
        <v>403</v>
      </c>
      <c r="B412" s="43" t="s">
        <v>3</v>
      </c>
      <c r="C412" s="32">
        <v>71576</v>
      </c>
      <c r="D412" s="32">
        <v>71576</v>
      </c>
      <c r="E412" s="75">
        <f t="shared" si="15"/>
        <v>100</v>
      </c>
    </row>
    <row r="413" spans="1:5" s="90" customFormat="1" ht="22.5">
      <c r="A413" s="87" t="s">
        <v>4</v>
      </c>
      <c r="B413" s="88" t="s">
        <v>5</v>
      </c>
      <c r="C413" s="89">
        <v>9000000</v>
      </c>
      <c r="D413" s="89">
        <v>6450104.46</v>
      </c>
      <c r="E413" s="99">
        <f t="shared" si="15"/>
        <v>71.66782733333334</v>
      </c>
    </row>
    <row r="414" spans="1:5" ht="22.5">
      <c r="A414" s="70" t="s">
        <v>6</v>
      </c>
      <c r="B414" s="43" t="s">
        <v>7</v>
      </c>
      <c r="C414" s="32">
        <v>9000000</v>
      </c>
      <c r="D414" s="32">
        <v>6450104.46</v>
      </c>
      <c r="E414" s="75">
        <f t="shared" si="15"/>
        <v>71.66782733333334</v>
      </c>
    </row>
    <row r="415" spans="1:5" ht="12.75">
      <c r="A415" s="70" t="s">
        <v>373</v>
      </c>
      <c r="B415" s="43" t="s">
        <v>8</v>
      </c>
      <c r="C415" s="32">
        <v>9000000</v>
      </c>
      <c r="D415" s="32">
        <v>6450104.46</v>
      </c>
      <c r="E415" s="75">
        <f t="shared" si="15"/>
        <v>71.66782733333334</v>
      </c>
    </row>
    <row r="416" spans="1:5" ht="22.5">
      <c r="A416" s="70" t="s">
        <v>9</v>
      </c>
      <c r="B416" s="43" t="s">
        <v>10</v>
      </c>
      <c r="C416" s="32">
        <v>9000000</v>
      </c>
      <c r="D416" s="32">
        <v>6450104.46</v>
      </c>
      <c r="E416" s="75">
        <f t="shared" si="15"/>
        <v>71.66782733333334</v>
      </c>
    </row>
    <row r="417" spans="1:5" ht="12.75">
      <c r="A417" s="70" t="s">
        <v>11</v>
      </c>
      <c r="B417" s="43" t="s">
        <v>12</v>
      </c>
      <c r="C417" s="32">
        <v>9000000</v>
      </c>
      <c r="D417" s="32">
        <v>6450104.46</v>
      </c>
      <c r="E417" s="75">
        <f t="shared" si="15"/>
        <v>71.66782733333334</v>
      </c>
    </row>
    <row r="418" spans="1:8" ht="9" customHeight="1" thickBot="1">
      <c r="A418" s="71"/>
      <c r="B418" s="26"/>
      <c r="C418" s="23"/>
      <c r="D418" s="23"/>
      <c r="E418" s="23"/>
      <c r="F418" s="27"/>
      <c r="G418" s="27"/>
      <c r="H418" s="27"/>
    </row>
    <row r="419" spans="1:5" ht="36" customHeight="1" thickBot="1">
      <c r="A419" s="72" t="s">
        <v>22</v>
      </c>
      <c r="B419" s="33" t="s">
        <v>23</v>
      </c>
      <c r="C419" s="34">
        <v>-40474972.97</v>
      </c>
      <c r="D419" s="34">
        <v>-28719670.13</v>
      </c>
      <c r="E419" s="65">
        <f>D419*100/C419</f>
        <v>70.95661348875262</v>
      </c>
    </row>
    <row r="420" spans="1:9" s="28" customFormat="1" ht="12.75">
      <c r="A420" s="53"/>
      <c r="B420" s="30"/>
      <c r="C420" s="30"/>
      <c r="D420" s="30"/>
      <c r="E420" s="30"/>
      <c r="F420" s="29"/>
      <c r="G420" s="29"/>
      <c r="H420" s="29"/>
      <c r="I420" s="29"/>
    </row>
  </sheetData>
  <sheetProtection/>
  <printOptions/>
  <pageMargins left="1.17" right="0.5905511811023623" top="0.54" bottom="0.48" header="0" footer="0"/>
  <pageSetup fitToHeight="0" horizontalDpi="600" verticalDpi="600" orientation="portrait" pageOrder="overThenDown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I39"/>
  <sheetViews>
    <sheetView showGridLines="0" showZeros="0" view="pageBreakPreview" zoomScaleSheetLayoutView="100" workbookViewId="0" topLeftCell="A1">
      <selection activeCell="C7" sqref="C7"/>
    </sheetView>
  </sheetViews>
  <sheetFormatPr defaultColWidth="9.00390625" defaultRowHeight="12.75"/>
  <cols>
    <col min="1" max="1" width="37.25390625" style="17" customWidth="1"/>
    <col min="2" max="2" width="26.375" style="17" customWidth="1"/>
    <col min="3" max="3" width="17.875" style="18" customWidth="1"/>
    <col min="4" max="4" width="17.00390625" style="18" customWidth="1"/>
    <col min="5" max="5" width="13.25390625" style="18" customWidth="1"/>
    <col min="6" max="16384" width="9.125" style="5" customWidth="1"/>
  </cols>
  <sheetData>
    <row r="1" spans="4:5" ht="12.75">
      <c r="D1" s="116"/>
      <c r="E1" s="116"/>
    </row>
    <row r="2" spans="4:5" ht="12.75">
      <c r="D2" s="116"/>
      <c r="E2" s="116"/>
    </row>
    <row r="3" spans="1:5" ht="10.5" customHeight="1">
      <c r="A3" s="21"/>
      <c r="B3" s="22"/>
      <c r="C3" s="23"/>
      <c r="D3" s="116"/>
      <c r="E3" s="116"/>
    </row>
    <row r="4" spans="1:5" ht="15">
      <c r="A4" s="7" t="s">
        <v>28</v>
      </c>
      <c r="B4" s="13"/>
      <c r="C4" s="14"/>
      <c r="D4" s="6"/>
      <c r="E4" s="6"/>
    </row>
    <row r="5" spans="1:5" ht="15">
      <c r="A5" s="7"/>
      <c r="B5" s="10"/>
      <c r="C5" s="11"/>
      <c r="D5" s="15"/>
      <c r="E5" s="15"/>
    </row>
    <row r="6" spans="1:5" ht="45" customHeight="1">
      <c r="A6" s="47" t="s">
        <v>13</v>
      </c>
      <c r="B6" s="41" t="s">
        <v>27</v>
      </c>
      <c r="C6" s="73" t="s">
        <v>244</v>
      </c>
      <c r="D6" s="45" t="s">
        <v>249</v>
      </c>
      <c r="E6" s="46" t="s">
        <v>245</v>
      </c>
    </row>
    <row r="7" spans="1:5" s="86" customFormat="1" ht="51.75" customHeight="1">
      <c r="A7" s="85" t="s">
        <v>14</v>
      </c>
      <c r="B7" s="97" t="s">
        <v>23</v>
      </c>
      <c r="C7" s="93">
        <v>40474972.97</v>
      </c>
      <c r="D7" s="79">
        <v>28719670.13</v>
      </c>
      <c r="E7" s="94">
        <f>D7*100/C7</f>
        <v>70.95661348875262</v>
      </c>
    </row>
    <row r="8" spans="1:5" ht="19.5" customHeight="1">
      <c r="A8" s="83" t="s">
        <v>16</v>
      </c>
      <c r="B8" s="24"/>
      <c r="C8" s="37"/>
      <c r="D8" s="38"/>
      <c r="E8" s="114">
        <f>D9*100/C9</f>
        <v>87.19409405336279</v>
      </c>
    </row>
    <row r="9" spans="1:5" ht="24" customHeight="1">
      <c r="A9" s="68" t="s">
        <v>24</v>
      </c>
      <c r="B9" s="16" t="s">
        <v>23</v>
      </c>
      <c r="C9" s="64">
        <v>51609000</v>
      </c>
      <c r="D9" s="35">
        <v>45000000</v>
      </c>
      <c r="E9" s="115"/>
    </row>
    <row r="10" spans="1:5" ht="12.75">
      <c r="A10" s="81" t="s">
        <v>21</v>
      </c>
      <c r="B10" s="24"/>
      <c r="C10" s="37"/>
      <c r="D10" s="38"/>
      <c r="E10" s="74"/>
    </row>
    <row r="11" spans="1:5" ht="11.25" customHeight="1">
      <c r="A11" s="82"/>
      <c r="B11" s="12"/>
      <c r="C11" s="39"/>
      <c r="D11" s="40"/>
      <c r="E11" s="75"/>
    </row>
    <row r="12" spans="1:5" s="86" customFormat="1" ht="22.5">
      <c r="A12" s="98" t="s">
        <v>30</v>
      </c>
      <c r="B12" s="88" t="s">
        <v>31</v>
      </c>
      <c r="C12" s="89">
        <v>24166000</v>
      </c>
      <c r="D12" s="89">
        <v>45000000</v>
      </c>
      <c r="E12" s="99">
        <f>D12*100/C12</f>
        <v>186.21203343540512</v>
      </c>
    </row>
    <row r="13" spans="1:5" ht="22.5">
      <c r="A13" s="84" t="s">
        <v>32</v>
      </c>
      <c r="B13" s="43" t="s">
        <v>33</v>
      </c>
      <c r="C13" s="32">
        <v>158962000</v>
      </c>
      <c r="D13" s="32">
        <v>80000000</v>
      </c>
      <c r="E13" s="62">
        <f>D13*100/C13</f>
        <v>50.32649312414288</v>
      </c>
    </row>
    <row r="14" spans="1:5" ht="33.75">
      <c r="A14" s="84" t="s">
        <v>34</v>
      </c>
      <c r="B14" s="43" t="s">
        <v>35</v>
      </c>
      <c r="C14" s="32">
        <v>-134796000</v>
      </c>
      <c r="D14" s="32">
        <v>-35000000</v>
      </c>
      <c r="E14" s="62">
        <f>D14*100/C14</f>
        <v>25.965162170984303</v>
      </c>
    </row>
    <row r="15" spans="1:5" ht="33.75">
      <c r="A15" s="84" t="s">
        <v>36</v>
      </c>
      <c r="B15" s="43" t="s">
        <v>37</v>
      </c>
      <c r="C15" s="32">
        <v>158962000</v>
      </c>
      <c r="D15" s="32">
        <v>80000000</v>
      </c>
      <c r="E15" s="62">
        <f>D15*100/C15</f>
        <v>50.32649312414288</v>
      </c>
    </row>
    <row r="16" spans="1:5" ht="33.75">
      <c r="A16" s="84" t="s">
        <v>38</v>
      </c>
      <c r="B16" s="43" t="s">
        <v>39</v>
      </c>
      <c r="C16" s="32">
        <v>-134796000</v>
      </c>
      <c r="D16" s="32">
        <v>-35000000</v>
      </c>
      <c r="E16" s="62">
        <f>D16*100/C16</f>
        <v>25.965162170984303</v>
      </c>
    </row>
    <row r="17" spans="1:5" s="86" customFormat="1" ht="33.75">
      <c r="A17" s="98" t="s">
        <v>40</v>
      </c>
      <c r="B17" s="88" t="s">
        <v>41</v>
      </c>
      <c r="C17" s="89">
        <v>27333000</v>
      </c>
      <c r="D17" s="89" t="s">
        <v>29</v>
      </c>
      <c r="E17" s="94"/>
    </row>
    <row r="18" spans="1:5" ht="33.75">
      <c r="A18" s="84" t="s">
        <v>42</v>
      </c>
      <c r="B18" s="43" t="s">
        <v>43</v>
      </c>
      <c r="C18" s="32">
        <v>40000000</v>
      </c>
      <c r="D18" s="32" t="s">
        <v>29</v>
      </c>
      <c r="E18" s="62"/>
    </row>
    <row r="19" spans="1:5" ht="45">
      <c r="A19" s="84" t="s">
        <v>44</v>
      </c>
      <c r="B19" s="43" t="s">
        <v>45</v>
      </c>
      <c r="C19" s="32">
        <v>-12667000</v>
      </c>
      <c r="D19" s="32" t="s">
        <v>29</v>
      </c>
      <c r="E19" s="62"/>
    </row>
    <row r="20" spans="1:5" ht="45">
      <c r="A20" s="84" t="s">
        <v>46</v>
      </c>
      <c r="B20" s="43" t="s">
        <v>47</v>
      </c>
      <c r="C20" s="32">
        <v>40000000</v>
      </c>
      <c r="D20" s="32" t="s">
        <v>29</v>
      </c>
      <c r="E20" s="62"/>
    </row>
    <row r="21" spans="1:5" ht="45">
      <c r="A21" s="84" t="s">
        <v>48</v>
      </c>
      <c r="B21" s="43" t="s">
        <v>49</v>
      </c>
      <c r="C21" s="32">
        <v>-12667000</v>
      </c>
      <c r="D21" s="32" t="s">
        <v>29</v>
      </c>
      <c r="E21" s="62"/>
    </row>
    <row r="22" spans="1:5" s="86" customFormat="1" ht="22.5">
      <c r="A22" s="98" t="s">
        <v>50</v>
      </c>
      <c r="B22" s="88" t="s">
        <v>51</v>
      </c>
      <c r="C22" s="89">
        <v>110000</v>
      </c>
      <c r="D22" s="89" t="s">
        <v>29</v>
      </c>
      <c r="E22" s="94"/>
    </row>
    <row r="23" spans="1:5" ht="33.75">
      <c r="A23" s="84" t="s">
        <v>52</v>
      </c>
      <c r="B23" s="43" t="s">
        <v>53</v>
      </c>
      <c r="C23" s="32">
        <v>110000</v>
      </c>
      <c r="D23" s="32" t="s">
        <v>29</v>
      </c>
      <c r="E23" s="62"/>
    </row>
    <row r="24" spans="1:5" ht="33.75">
      <c r="A24" s="84" t="s">
        <v>54</v>
      </c>
      <c r="B24" s="43" t="s">
        <v>55</v>
      </c>
      <c r="C24" s="32">
        <v>110000</v>
      </c>
      <c r="D24" s="32" t="s">
        <v>29</v>
      </c>
      <c r="E24" s="62"/>
    </row>
    <row r="25" spans="1:5" ht="33.75">
      <c r="A25" s="84" t="s">
        <v>56</v>
      </c>
      <c r="B25" s="43" t="s">
        <v>57</v>
      </c>
      <c r="C25" s="32">
        <v>110000</v>
      </c>
      <c r="D25" s="32" t="s">
        <v>29</v>
      </c>
      <c r="E25" s="62"/>
    </row>
    <row r="26" spans="1:5" ht="45">
      <c r="A26" s="84" t="s">
        <v>58</v>
      </c>
      <c r="B26" s="43" t="s">
        <v>59</v>
      </c>
      <c r="C26" s="32">
        <v>110000</v>
      </c>
      <c r="D26" s="32" t="s">
        <v>29</v>
      </c>
      <c r="E26" s="62"/>
    </row>
    <row r="27" spans="1:5" s="86" customFormat="1" ht="22.5">
      <c r="A27" s="98" t="s">
        <v>60</v>
      </c>
      <c r="B27" s="88" t="s">
        <v>61</v>
      </c>
      <c r="C27" s="89">
        <v>-11134027.03</v>
      </c>
      <c r="D27" s="89">
        <v>-16280329.87</v>
      </c>
      <c r="E27" s="94">
        <f aca="true" t="shared" si="0" ref="E27:E35">D27*100/C27</f>
        <v>146.22139703930645</v>
      </c>
    </row>
    <row r="28" spans="1:5" ht="12.75">
      <c r="A28" s="84" t="s">
        <v>62</v>
      </c>
      <c r="B28" s="43" t="s">
        <v>63</v>
      </c>
      <c r="C28" s="32">
        <v>-1349008031.57</v>
      </c>
      <c r="D28" s="32">
        <v>-700489792.71</v>
      </c>
      <c r="E28" s="62">
        <f t="shared" si="0"/>
        <v>51.92628778456992</v>
      </c>
    </row>
    <row r="29" spans="1:5" ht="22.5">
      <c r="A29" s="84" t="s">
        <v>64</v>
      </c>
      <c r="B29" s="43" t="s">
        <v>65</v>
      </c>
      <c r="C29" s="32">
        <v>-1349008031.57</v>
      </c>
      <c r="D29" s="32">
        <v>-700489792.71</v>
      </c>
      <c r="E29" s="62">
        <f t="shared" si="0"/>
        <v>51.92628778456992</v>
      </c>
    </row>
    <row r="30" spans="1:5" ht="22.5">
      <c r="A30" s="84" t="s">
        <v>66</v>
      </c>
      <c r="B30" s="43" t="s">
        <v>67</v>
      </c>
      <c r="C30" s="32">
        <v>-1349008031.57</v>
      </c>
      <c r="D30" s="32">
        <v>-700489792.71</v>
      </c>
      <c r="E30" s="62">
        <f t="shared" si="0"/>
        <v>51.92628778456992</v>
      </c>
    </row>
    <row r="31" spans="1:5" ht="22.5">
      <c r="A31" s="84" t="s">
        <v>68</v>
      </c>
      <c r="B31" s="43" t="s">
        <v>69</v>
      </c>
      <c r="C31" s="32">
        <v>-1349008031.57</v>
      </c>
      <c r="D31" s="32">
        <v>-700489792.71</v>
      </c>
      <c r="E31" s="62">
        <f t="shared" si="0"/>
        <v>51.92628778456992</v>
      </c>
    </row>
    <row r="32" spans="1:5" ht="12.75">
      <c r="A32" s="84" t="s">
        <v>70</v>
      </c>
      <c r="B32" s="43" t="s">
        <v>71</v>
      </c>
      <c r="C32" s="32">
        <v>1337874004.54</v>
      </c>
      <c r="D32" s="32">
        <v>684209462.84</v>
      </c>
      <c r="E32" s="62">
        <f t="shared" si="0"/>
        <v>51.14154700055265</v>
      </c>
    </row>
    <row r="33" spans="1:5" ht="22.5">
      <c r="A33" s="84" t="s">
        <v>72</v>
      </c>
      <c r="B33" s="43" t="s">
        <v>73</v>
      </c>
      <c r="C33" s="32">
        <v>1337874004.54</v>
      </c>
      <c r="D33" s="32">
        <v>684209462.84</v>
      </c>
      <c r="E33" s="62">
        <f t="shared" si="0"/>
        <v>51.14154700055265</v>
      </c>
    </row>
    <row r="34" spans="1:5" ht="22.5">
      <c r="A34" s="84" t="s">
        <v>74</v>
      </c>
      <c r="B34" s="43" t="s">
        <v>75</v>
      </c>
      <c r="C34" s="32">
        <v>1337874004.54</v>
      </c>
      <c r="D34" s="32">
        <v>684209462.84</v>
      </c>
      <c r="E34" s="62">
        <f t="shared" si="0"/>
        <v>51.14154700055265</v>
      </c>
    </row>
    <row r="35" spans="1:5" ht="22.5">
      <c r="A35" s="84" t="s">
        <v>76</v>
      </c>
      <c r="B35" s="43" t="s">
        <v>77</v>
      </c>
      <c r="C35" s="32">
        <v>1337874004.54</v>
      </c>
      <c r="D35" s="32">
        <v>684209462.84</v>
      </c>
      <c r="E35" s="62">
        <f t="shared" si="0"/>
        <v>51.14154700055265</v>
      </c>
    </row>
    <row r="36" spans="2:9" s="28" customFormat="1" ht="12.75">
      <c r="B36" s="36"/>
      <c r="C36" s="36"/>
      <c r="D36" s="36"/>
      <c r="E36" s="36"/>
      <c r="F36" s="29"/>
      <c r="G36" s="29"/>
      <c r="H36" s="29"/>
      <c r="I36" s="29"/>
    </row>
    <row r="37" spans="1:4" s="20" customFormat="1" ht="39" customHeight="1">
      <c r="A37" s="76"/>
      <c r="B37" s="77"/>
      <c r="C37" s="78"/>
      <c r="D37" s="78"/>
    </row>
    <row r="38" spans="1:4" ht="12.75">
      <c r="A38"/>
      <c r="B38" s="80"/>
      <c r="C38"/>
      <c r="D38"/>
    </row>
    <row r="39" spans="1:4" ht="12.75">
      <c r="A39" s="112"/>
      <c r="B39" s="113"/>
      <c r="C39"/>
      <c r="D39" s="78"/>
    </row>
  </sheetData>
  <sheetProtection/>
  <mergeCells count="3">
    <mergeCell ref="A39:B39"/>
    <mergeCell ref="E8:E9"/>
    <mergeCell ref="D1:E3"/>
  </mergeCells>
  <printOptions/>
  <pageMargins left="1.23" right="0.5905511811023623" top="0.7874015748031497" bottom="0.5905511811023623" header="0" footer="0"/>
  <pageSetup fitToHeight="0" horizontalDpi="600" verticalDpi="600" orientation="portrait" pageOrder="overThenDown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2011-08-02T03:06:54Z</cp:lastPrinted>
  <dcterms:created xsi:type="dcterms:W3CDTF">1999-06-18T11:49:53Z</dcterms:created>
  <dcterms:modified xsi:type="dcterms:W3CDTF">2011-08-02T03:07:35Z</dcterms:modified>
  <cp:category/>
  <cp:version/>
  <cp:contentType/>
  <cp:contentStatus/>
</cp:coreProperties>
</file>